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drawings/drawing2.xml" ContentType="application/vnd.openxmlformats-officedocument.drawing+xml"/>
  <Override PartName="/xl/worksheets/sheet23.xml" ContentType="application/vnd.openxmlformats-officedocument.spreadsheetml.worksheet+xml"/>
  <Override PartName="/xl/drawings/drawing3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420" firstSheet="19" activeTab="24"/>
  </bookViews>
  <sheets>
    <sheet name="garchig" sheetId="1" r:id="rId1"/>
    <sheet name="temdeglel" sheetId="2" r:id="rId2"/>
    <sheet name="undsen uzuulelt" sheetId="3" r:id="rId3"/>
    <sheet name="huudas-8" sheetId="4" r:id="rId4"/>
    <sheet name="huudas-9" sheetId="5" r:id="rId5"/>
    <sheet name="huudas-10" sheetId="6" r:id="rId6"/>
    <sheet name="huudas-11" sheetId="7" r:id="rId7"/>
    <sheet name="huudas-12" sheetId="8" r:id="rId8"/>
    <sheet name="huudas-13" sheetId="9" r:id="rId9"/>
    <sheet name="huudas-14" sheetId="10" r:id="rId10"/>
    <sheet name="huudas-15,16" sheetId="11" r:id="rId11"/>
    <sheet name="huudas-17" sheetId="12" r:id="rId12"/>
    <sheet name="huudas-18" sheetId="13" r:id="rId13"/>
    <sheet name="huudas-19" sheetId="14" r:id="rId14"/>
    <sheet name="huudas-20" sheetId="15" r:id="rId15"/>
    <sheet name="huudas-21" sheetId="16" r:id="rId16"/>
    <sheet name="huudas-22" sheetId="17" r:id="rId17"/>
    <sheet name="huudas-23" sheetId="18" r:id="rId18"/>
    <sheet name="huudas-24" sheetId="19" r:id="rId19"/>
    <sheet name="huudas-25" sheetId="20" r:id="rId20"/>
    <sheet name="huudas-26" sheetId="21" r:id="rId21"/>
    <sheet name="huudas-27" sheetId="22" r:id="rId22"/>
    <sheet name="huudas-28" sheetId="23" r:id="rId23"/>
    <sheet name="huudas-29" sheetId="24" r:id="rId24"/>
    <sheet name="huudas-30" sheetId="25" r:id="rId25"/>
  </sheets>
  <externalReferences>
    <externalReference r:id="rId28"/>
    <externalReference r:id="rId29"/>
    <externalReference r:id="rId30"/>
    <externalReference r:id="rId31"/>
  </externalReferences>
  <definedNames>
    <definedName name="_Sort" hidden="1">#REF!</definedName>
    <definedName name="_xlnm.Print_Area" localSheetId="15">'huudas-21'!$A$1:$E$24</definedName>
  </definedNames>
  <calcPr fullCalcOnLoad="1"/>
</workbook>
</file>

<file path=xl/comments16.xml><?xml version="1.0" encoding="utf-8"?>
<comments xmlns="http://schemas.openxmlformats.org/spreadsheetml/2006/main">
  <authors>
    <author>Ts</author>
  </authors>
  <commentList>
    <comment ref="A1" authorId="0">
      <text>
        <r>
          <rPr>
            <b/>
            <sz val="16"/>
            <rFont val="Arial Mon"/>
            <family val="2"/>
          </rPr>
          <t>Çààâàð÷ëàãà:</t>
        </r>
        <r>
          <rPr>
            <sz val="16"/>
            <rFont val="Arial Mon"/>
            <family val="2"/>
          </rPr>
          <t xml:space="preserve">
     Ýíý ìýäýýã ãàðãàõäàà I, II øèéò¿¿äèéí X ñàðûã  áºãëºíº.  Äàðàà íü  III  øèéòíèé õ¿ñíýãòýíä õàëäâàðò ºâ÷íèé òîîíóóäûã íü ñóìäààð áºãëºíº. Ýíý õ¿ñíýãòíèé á¿ãäèéí 1999 îí íü  áàéãóóëëàãààñ  èðñýí  ýõ  ìý-äýýíèé 
-  õàëäâàðò ºâ÷èí
-  ñóðüåý
-  àðüñ ºíãºíèé ºâ÷ëºë ãóðàâûí íèéëáýð-òýé òýíöýõ ¸ñòîé.
Ýäãýýð ¿éëäëèéí äàðàà I, II õ¿ñíýãòèéã íýã öààñàí   äýýð  III  õ¿ñíýãòèéã  íýã   öààñàí äýýð õýâëýæ ãàðãàíà.</t>
        </r>
      </text>
    </comment>
  </commentList>
</comments>
</file>

<file path=xl/comments22.xml><?xml version="1.0" encoding="utf-8"?>
<comments xmlns="http://schemas.openxmlformats.org/spreadsheetml/2006/main">
  <authors>
    <author>server</author>
  </authors>
  <commentList>
    <comment ref="B4" authorId="0">
      <text>
        <r>
          <rPr>
            <sz val="8"/>
            <rFont val="Tahoma"/>
            <family val="0"/>
          </rPr>
          <t xml:space="preserve">99 </t>
        </r>
        <r>
          <rPr>
            <sz val="8"/>
            <rFont val="Arial Mon"/>
            <family val="2"/>
          </rPr>
          <t xml:space="preserve">îíû ìàòåðèà-
ëààñ îðóóëíà
</t>
        </r>
      </text>
    </comment>
    <comment ref="E4" authorId="0">
      <text>
        <r>
          <rPr>
            <sz val="8"/>
            <rFont val="Tahoma"/>
            <family val="0"/>
          </rPr>
          <t xml:space="preserve">99 </t>
        </r>
        <r>
          <rPr>
            <sz val="8"/>
            <rFont val="Arial Mon"/>
            <family val="2"/>
          </rPr>
          <t xml:space="preserve">îíû ìàòåðèà-
ëààñ îðóóëíà
</t>
        </r>
      </text>
    </comment>
    <comment ref="G4" authorId="0">
      <text>
        <r>
          <rPr>
            <sz val="8"/>
            <rFont val="Tahoma"/>
            <family val="0"/>
          </rPr>
          <t xml:space="preserve">99 </t>
        </r>
        <r>
          <rPr>
            <sz val="8"/>
            <rFont val="Arial Mon"/>
            <family val="2"/>
          </rPr>
          <t xml:space="preserve">îíû ìàòåðèà-
ëààñ îðóóëíà
</t>
        </r>
      </text>
    </comment>
  </commentList>
</comments>
</file>

<file path=xl/sharedStrings.xml><?xml version="1.0" encoding="utf-8"?>
<sst xmlns="http://schemas.openxmlformats.org/spreadsheetml/2006/main" count="1498" uniqueCount="629">
  <si>
    <t>Åðºíõèé òýìäýãëýë</t>
  </si>
  <si>
    <t>I.  Òîâ÷èëñîí òýìäýãëýëãýý:</t>
  </si>
  <si>
    <t xml:space="preserve">   Ñóìäûí íýð:</t>
  </si>
  <si>
    <t>Àñ</t>
  </si>
  <si>
    <t>-</t>
  </si>
  <si>
    <t>Àñãàò</t>
  </si>
  <si>
    <t>Áä</t>
  </si>
  <si>
    <t>Áàÿíäýëãýð</t>
  </si>
  <si>
    <t>Äà</t>
  </si>
  <si>
    <t>Äàðèãàíãà</t>
  </si>
  <si>
    <t>Ìõ</t>
  </si>
  <si>
    <t>Ìºíõõààí</t>
  </si>
  <si>
    <t>Íà</t>
  </si>
  <si>
    <t>Íàðàí</t>
  </si>
  <si>
    <t>Îí</t>
  </si>
  <si>
    <t>Îíãîí</t>
  </si>
  <si>
    <t>Ñ¿</t>
  </si>
  <si>
    <t>Ñ¿õáààòàð</t>
  </si>
  <si>
    <t>Òø</t>
  </si>
  <si>
    <t>Ò¿âøèíøèðýý</t>
  </si>
  <si>
    <t>Óá</t>
  </si>
  <si>
    <t>Óóëáàÿí</t>
  </si>
  <si>
    <t>Õà</t>
  </si>
  <si>
    <t>Õàëçàí</t>
  </si>
  <si>
    <t>Ýö</t>
  </si>
  <si>
    <t>Ýðäýíýöàãààí</t>
  </si>
  <si>
    <t>Òö</t>
  </si>
  <si>
    <t>Ò¿ìýíöîãò</t>
  </si>
  <si>
    <t>Áó</t>
  </si>
  <si>
    <t>Áàðóóí-Óðò</t>
  </si>
  <si>
    <t xml:space="preserve">II. Áþëëåòåíü, òàíèëöóóëãûí  òîî, ìàòåðèàëûã ºññºí ä¿íãýýð </t>
  </si>
  <si>
    <t xml:space="preserve">     òóõàéí ìýäýý ãàðñàí ñàðààð òàñàëáàð áîëãîí àâñàí.</t>
  </si>
  <si>
    <t>III.  I-XII îíû ýõíýýñ òóõàéí ñàðûí îðóóëñàí ºñºí íýìýãäýõ ä¿í</t>
  </si>
  <si>
    <t>IV. 09-08, ... íü 2009 îíû ¿ç¿¿ëýëòèéí òóõàéí îíû ¿ç¿¿ëýëòýýñ</t>
  </si>
  <si>
    <t xml:space="preserve">      ºñ÷, áóóðñàí àâñîëþò ººð÷ëºëò. </t>
  </si>
  <si>
    <t>V. "Òºë" íü òºëºâëºãººã,  "Ã¿éö" íü ã¿éöýòãýë.</t>
  </si>
  <si>
    <t xml:space="preserve">VI.  Ñàðóóäûã ðîì òîîãîîð òýìäýãëýâ. ( I, II, III, … ã.ì ) </t>
  </si>
  <si>
    <t>VI.  Äàðààõ òýìäýãëýë¿¿äèéã àøèãëàâ.</t>
  </si>
  <si>
    <t xml:space="preserve">*¯¿íýýñ* ãýäãèéã õàðóóëàõ áºãººä çàðèì </t>
  </si>
  <si>
    <t xml:space="preserve">òîõèîëäîëä òóõàéí ¿ç¿¿ëýëòèéí á¿ðýëäýõ¿¿í </t>
  </si>
  <si>
    <t>õýñã¿¿äèéí íèéëáýð íýãäñýí ä¿íòýé òýíöýõã¿é</t>
  </si>
  <si>
    <t>áàéæ áîëíî.</t>
  </si>
  <si>
    <t>...     Ìýäýýëýë áàéõã¿é</t>
  </si>
  <si>
    <t>0.0    Ìàø áàãà òîî</t>
  </si>
  <si>
    <t xml:space="preserve"> -      Ã¿éöýòãýë áàéõã¿é</t>
  </si>
  <si>
    <t xml:space="preserve"> õ     Á¿òöèéí ººð÷ëºëò</t>
  </si>
  <si>
    <t xml:space="preserve"> +, -  Çºð¿¿</t>
  </si>
  <si>
    <t>VI.  Îðîí äýâø¿¿ëýëòýýñ õàìààð÷çàðèì ¿ç¿¿ëýëòèéí íèéëáýð íü</t>
  </si>
  <si>
    <t xml:space="preserve">        ä¿íòýéãýý, á¿òöèéí õóâèàð èëýðõèéëýõýä 100 õóâèàñ áàãà </t>
  </si>
  <si>
    <t>çýðýã çºðºõ òîõèîëäîë áàéæ áîëíî.</t>
  </si>
  <si>
    <t>ÃÀÐ×ÈÃ</t>
  </si>
  <si>
    <t>VII.</t>
  </si>
  <si>
    <t>СОЁЛ, БОЛОВСРОЛ</t>
  </si>
  <si>
    <t xml:space="preserve">Åðºíõèé òýìäýãëýë </t>
  </si>
  <si>
    <t>VII.1.</t>
  </si>
  <si>
    <t>Мэргэжлийн урлагийн байгууллага</t>
  </si>
  <si>
    <t>19</t>
  </si>
  <si>
    <t xml:space="preserve">Àðãà÷ëàëûí òàéëáàð </t>
  </si>
  <si>
    <t>VII.2.</t>
  </si>
  <si>
    <t>Музей</t>
  </si>
  <si>
    <t>Òàíèëöóóëãà</t>
  </si>
  <si>
    <t>5-6</t>
  </si>
  <si>
    <t>VII.3.</t>
  </si>
  <si>
    <t>ЕБС-ийн ýëñýã÷èä, ñóìààð</t>
  </si>
  <si>
    <t xml:space="preserve">¯íäñýí ¿ç¿¿ëýëò¿¿ä </t>
  </si>
  <si>
    <t>VII.4.</t>
  </si>
  <si>
    <t>ЕБС-ä ñóðàëöàã÷äûí òîî, сумаар</t>
  </si>
  <si>
    <t>20</t>
  </si>
  <si>
    <t>I.</t>
  </si>
  <si>
    <t>ÒªÑªÂ</t>
  </si>
  <si>
    <t>VIII.</t>
  </si>
  <si>
    <t>ÝÐ¯¯Ë ÌÝÍÄ</t>
  </si>
  <si>
    <t>I.1.</t>
  </si>
  <si>
    <t>Àéìãèéí òºñâèéí îðëîãî</t>
  </si>
  <si>
    <t>8</t>
  </si>
  <si>
    <t>VIII.1.</t>
  </si>
  <si>
    <t>Òºðºëò, ýõ õ¿¿õäèéí ýíäýãäýë</t>
  </si>
  <si>
    <t>21</t>
  </si>
  <si>
    <t>I.2.</t>
  </si>
  <si>
    <t>Àéìãèéí òºñâèéí çàðëàãà</t>
  </si>
  <si>
    <t>VIII.2.</t>
  </si>
  <si>
    <t>Òºðºëò, ýõ õ¿¿õäèéí ýíäýãäýë, ñóìààð</t>
  </si>
  <si>
    <t>I.3.</t>
  </si>
  <si>
    <t>Òºñâèéí çàðëàãà, ñàëáàðààð</t>
  </si>
  <si>
    <t>9</t>
  </si>
  <si>
    <t>VIII.3.</t>
  </si>
  <si>
    <t>Õàëäâàðò ºâ÷íººð ºâ÷ëºã÷äèéí òîî</t>
  </si>
  <si>
    <t>22</t>
  </si>
  <si>
    <t>I.4.</t>
  </si>
  <si>
    <t>Òºñâèéí îðëîãî, çàðëàãà, ñóìààð</t>
  </si>
  <si>
    <t>10</t>
  </si>
  <si>
    <t>VIII.4.</t>
  </si>
  <si>
    <t>1000 õ¿í òóòìààñ õàëäâàðò ºâ÷íººð ºâ÷ëºã÷èä, ñóìààð</t>
  </si>
  <si>
    <t>II.</t>
  </si>
  <si>
    <t>ÌªÍÃª, ÇÝÝË</t>
  </si>
  <si>
    <t xml:space="preserve"> </t>
  </si>
  <si>
    <t>IX.</t>
  </si>
  <si>
    <t>ТЭТГЭВЭР, ТЭТГЭМЖ</t>
  </si>
  <si>
    <t>II.1.</t>
  </si>
  <si>
    <t xml:space="preserve">Çýýëèéí ºðèéí ¿ëäýãäýë. áàíêóóäààð, </t>
  </si>
  <si>
    <t>11</t>
  </si>
  <si>
    <t>IX.1.</t>
  </si>
  <si>
    <t>Нийгмийн даатгалын шимтгэл, ñóìààð</t>
  </si>
  <si>
    <t>23</t>
  </si>
  <si>
    <t>II.2.</t>
  </si>
  <si>
    <t>Çýýëèéí ºð, õàäãàëàìæèéí ¿ëäýãäýë, ñóìààð</t>
  </si>
  <si>
    <t>IX.2.</t>
  </si>
  <si>
    <t>Òэтгэвэр олголт, ñóìààð</t>
  </si>
  <si>
    <t>24</t>
  </si>
  <si>
    <t>III.</t>
  </si>
  <si>
    <t>ÕªÄªª ÀÆ ÀÕÓÉ</t>
  </si>
  <si>
    <t>IX.3.</t>
  </si>
  <si>
    <t>Нийгмийн халамжийн сангийн үзүүлэлт, сумаар</t>
  </si>
  <si>
    <t>25</t>
  </si>
  <si>
    <t>III.1.</t>
  </si>
  <si>
    <t>Мөл төллөлт, сумаар</t>
  </si>
  <si>
    <t>12</t>
  </si>
  <si>
    <t>IX.4.</t>
  </si>
  <si>
    <t>Нөхөн олговор олголт</t>
  </si>
  <si>
    <t>26</t>
  </si>
  <si>
    <t>III.2.</t>
  </si>
  <si>
    <t>Òөл бойжилт, сумаар</t>
  </si>
  <si>
    <t>Нөхөн олговор олголт, сумаар</t>
  </si>
  <si>
    <t>III.3.</t>
  </si>
  <si>
    <t>Том малын зүй бусын хорогдол, сумаар</t>
  </si>
  <si>
    <t>13</t>
  </si>
  <si>
    <t>X.</t>
  </si>
  <si>
    <t>ÀÆÈËÃ¯É×¯¯Ä</t>
  </si>
  <si>
    <t>III.4.</t>
  </si>
  <si>
    <t>Óðãàö õóðààëò, Áàéãàëèéí õàäëàí, Ãàð òýæýýë, сумаар</t>
  </si>
  <si>
    <t>14</t>
  </si>
  <si>
    <t>X.1.</t>
  </si>
  <si>
    <t>Àæèëã¿é÷¿¿ä, øèíýýð á¿ðòã¿¿ëñýí àæèëã¿é õ¿í, ñóìààð</t>
  </si>
  <si>
    <t>27</t>
  </si>
  <si>
    <t>IV.</t>
  </si>
  <si>
    <t>ÀÆ ¯ÉËÄÂÝÐ</t>
  </si>
  <si>
    <t>X.2.</t>
  </si>
  <si>
    <t>Àæèëã¿é÷¿¿äèéí òîî. ñóì, áîëîâñðîë, íàñíû á¿ëãýýð</t>
  </si>
  <si>
    <t>IV.1.</t>
  </si>
  <si>
    <t>Àæ ¿éëäâýðèéí íèéò á¿òýýãäýõ¿¿í. 2005 îíû çýðýãö¿¿ëýõ ¿íýýð</t>
  </si>
  <si>
    <t>15</t>
  </si>
  <si>
    <t>X.3.</t>
  </si>
  <si>
    <t>Øèíý àæëûí áàéðàíä àæèëëàæ áàéãàà õ¿íèé òîî</t>
  </si>
  <si>
    <t>28</t>
  </si>
  <si>
    <t>IV.2.</t>
  </si>
  <si>
    <t>Àæ ¿éëäâýðèéí áîðëóóëñàí á¿òýýãäýõ¿¿í. оíû ¿íýýð</t>
  </si>
  <si>
    <t>XI.</t>
  </si>
  <si>
    <t>ÃÝÌÒ ÕÝÐÝÃ</t>
  </si>
  <si>
    <t>IV.3.</t>
  </si>
  <si>
    <t>Ãîë íýð òºðëèéí á¿òýýãäýõ¿¿í ¿éëäâýðëýëò</t>
  </si>
  <si>
    <t>16</t>
  </si>
  <si>
    <t>XI.1.</t>
  </si>
  <si>
    <t>Á¿ðòãýãäñýí õýðãèéí òîî, òºðëººð</t>
  </si>
  <si>
    <t>29</t>
  </si>
  <si>
    <t>V.</t>
  </si>
  <si>
    <t>БАРИЛГА, ТЭЭВЭР, ХОЛБОО</t>
  </si>
  <si>
    <t>XI.2.</t>
  </si>
  <si>
    <t>Á¿ðòãýãäñýí õýðãèéí òîî, ñóìààð</t>
  </si>
  <si>
    <t>V.1.</t>
  </si>
  <si>
    <t>Барилгын салбарын үндсэн үзүүлэлт</t>
  </si>
  <si>
    <t>17</t>
  </si>
  <si>
    <t>XI.3.</t>
  </si>
  <si>
    <t>Õýðýãò õîëáîãäñîí ñýæèãòýí, ÿëëàãäàã÷èéí òîî, òºðëººð</t>
  </si>
  <si>
    <t>V.2.</t>
  </si>
  <si>
    <t>Тээвэрийн салбарын үндсэн үзүүлэлт</t>
  </si>
  <si>
    <t>XI.4.</t>
  </si>
  <si>
    <t>Õýðýãò õîëáîãäñîí ñýæèãòýí, ÿëëàãäàã÷èéí òîî, ñóìààð</t>
  </si>
  <si>
    <t>V.3.</t>
  </si>
  <si>
    <t>Холбооны салбарын үндсэн үзүүлэлт</t>
  </si>
  <si>
    <t>VI.</t>
  </si>
  <si>
    <t>¯ÍÝ</t>
  </si>
  <si>
    <t>VI.1.</t>
  </si>
  <si>
    <t xml:space="preserve">Õýðýãëýýíèé áàðàà, ¿éë÷èëãýýíèé ¿íý, òàðèôûí èíäåêñ </t>
  </si>
  <si>
    <t>18</t>
  </si>
  <si>
    <t>¯ÍÄÑÝÍ  ¯Ç¯¯ËÝËÒ</t>
  </si>
  <si>
    <t>¯ç¿¿ëýëò</t>
  </si>
  <si>
    <t>Õýìæèõ íýãæ</t>
  </si>
  <si>
    <t>%</t>
  </si>
  <si>
    <t>Îðîí íóòãèéí òºñâèéí îðëîãî</t>
  </si>
  <si>
    <t>ñàÿ.òºã</t>
  </si>
  <si>
    <t>Îðîí íóòãèéí òºñâèéí çàðëàãà</t>
  </si>
  <si>
    <t>Çýýëèéí ºðèéí ¿ëäýãäýë</t>
  </si>
  <si>
    <t>Èðãýäèéí õàäãàëàìæ</t>
  </si>
  <si>
    <t>Òºëëºñºí õýýëòýã÷</t>
  </si>
  <si>
    <t>ìÿí.òîë</t>
  </si>
  <si>
    <t>Òºë áîéæèëò</t>
  </si>
  <si>
    <t>Òîì ìàëûí ç¿é áóñûí õîðîãäîë</t>
  </si>
  <si>
    <t>Óðãàö õóðààëò: Òºìñ</t>
  </si>
  <si>
    <t>òí</t>
  </si>
  <si>
    <t xml:space="preserve">            Õ¿íñíèé íîãîî</t>
  </si>
  <si>
    <t xml:space="preserve">                   Áàéãàëèéí õàäëàí</t>
  </si>
  <si>
    <t>ÀY-èéí íèéò á¿òýýãäýõ¿¿í</t>
  </si>
  <si>
    <t>Áîðëóóëñàí á¿òýýãäýõ¿¿í</t>
  </si>
  <si>
    <t>Áàðèëãà óãñðàëò, èõ çàñâàðûí àæèë</t>
  </si>
  <si>
    <t>Òýýâðèéí îðëîãî</t>
  </si>
  <si>
    <t>Òýýñýí à÷àà</t>
  </si>
  <si>
    <t>ìÿí.òí</t>
  </si>
  <si>
    <t>Çîð÷èã÷ òýýâýðëýëò</t>
  </si>
  <si>
    <t>ìÿí.õ¿í</t>
  </si>
  <si>
    <t>Õîëáîîíû îðëîãî</t>
  </si>
  <si>
    <t>¯¿íýýñ: Õ¿í àìûí îðëîãî</t>
  </si>
  <si>
    <t>Òåëåôîí öýã</t>
  </si>
  <si>
    <t>ø</t>
  </si>
  <si>
    <t>Íèéãìèéí äààòãàëûí øèìòãýë</t>
  </si>
  <si>
    <t>Òýòãýâýð îëãîëò</t>
  </si>
  <si>
    <t>Õàëäâàðò ºâ÷íººð ºâ÷ëºã÷èä</t>
  </si>
  <si>
    <t>õ¿í</t>
  </si>
  <si>
    <t>1 õ¿ðòýëõ íàñàíäàà ýíäñýí õ¿¿õýä</t>
  </si>
  <si>
    <t>Àæèëã¿é÷¿¿ä</t>
  </si>
  <si>
    <t>Á¿ðòãýãäñýí õýðýã</t>
  </si>
  <si>
    <t>òîî</t>
  </si>
  <si>
    <t>Õýðýãò õîëáîãäîãñîä</t>
  </si>
  <si>
    <t>I. ÒªÑªÂ</t>
  </si>
  <si>
    <t>I.1. ÀÉÌÃÈÉÍ ÒªÑÂÈÉÍ ÎÐËÎÃÎ,   îíû ¿íýýð,  ñàÿ.òºã</t>
  </si>
  <si>
    <t>Òºñâèéí îðëîãî</t>
  </si>
  <si>
    <t>òºë</t>
  </si>
  <si>
    <t>ã¿éö</t>
  </si>
  <si>
    <t>Òàòâàðûí îðëîãî</t>
  </si>
  <si>
    <t>-  Õ¿í àìûí îðëîãî</t>
  </si>
  <si>
    <t>-  ªì÷èéí òàòâàð</t>
  </si>
  <si>
    <t>-  Äîòîîäûí áàðàà, ¿éë÷èëãýýíèé àëáàí òàòâàð</t>
  </si>
  <si>
    <t>-  Áóñàä òàòâàð</t>
  </si>
  <si>
    <t>Òàòâàðûí áóñ îðëîãî</t>
  </si>
  <si>
    <t>Ä¿í</t>
  </si>
  <si>
    <t>Õºðºíãèéí îðëîãî</t>
  </si>
  <si>
    <t>Òóñëàìæèéí îðëîãî</t>
  </si>
  <si>
    <t>ÍªÀÒ-ûí øèëæ¿¿ëýã</t>
  </si>
  <si>
    <t>Óëñûí òºñâººñ îëãîñîí      ñàíõ¿¿ãèéí äýìæëýã</t>
  </si>
  <si>
    <t>Íèéò îðëîãî</t>
  </si>
  <si>
    <t>I.2. ÀÉÌÃÈÉÍ ÒªÑÂÈÉÍ ÇÀÐËÀÃÀ, îíû ¿íýýð, ñàÿ.òºã</t>
  </si>
  <si>
    <t>Òºñâèéí çàðëàãà</t>
  </si>
  <si>
    <t>-Öàëèí õºëñ</t>
  </si>
  <si>
    <t>-Íèéãìèéí äààòãàëûí øèìòãýë</t>
  </si>
  <si>
    <t>-Ýð¿¿ë ìýíäèéí     äààòãàë</t>
  </si>
  <si>
    <t>- Áàðàà ¿éë÷èëãýýíèé áóñàä çàðäàë</t>
  </si>
  <si>
    <t xml:space="preserve">Òàòààñ áà øèëæ¿¿ëýã </t>
  </si>
  <si>
    <t>-  Õºðºíãº îðóóëàëò</t>
  </si>
  <si>
    <t>-  Èõ çàñâàð</t>
  </si>
  <si>
    <t>Íèéò çàðäàë</t>
  </si>
  <si>
    <t>I.3. ÒªÑÂÈÉÍ ÇÀÐËÀÃÀ, ñàëáàðààð, îíû ¿íýýð, ñàÿ.òºã</t>
  </si>
  <si>
    <t>Ñàëáàðóóä</t>
  </si>
  <si>
    <t>Íèéò çàðëàãà</t>
  </si>
  <si>
    <t>çºð¿¿/ +,- /</t>
  </si>
  <si>
    <t xml:space="preserve">Óëñûí òºñâèéí çàðëàãà </t>
  </si>
  <si>
    <t>Ñàëáàð</t>
  </si>
  <si>
    <t>Ìîíãîë óëñûí øàäàð ñàéä</t>
  </si>
  <si>
    <t>Òýðã¿¿í øàäàð ñàéä</t>
  </si>
  <si>
    <t>Õóóëü ç¿é äîòîîä õýðãèéí ñàéä</t>
  </si>
  <si>
    <t xml:space="preserve">Áàéãàëü îð÷èí, àÿëàë æóóë÷ëàëûí ñàéä </t>
  </si>
  <si>
    <t>Áîëîâñðîë ñî¸ë øèíæëýõ óõààíû ñàéä</t>
  </si>
  <si>
    <t>Çàì òýýâýð, áàðèëãà õîò áàéãóóëàëòûí ÿàì</t>
  </si>
  <si>
    <t>Íèéãìèéí õàìãààëàë õºäºëìºðèéí ñàéä</t>
  </si>
  <si>
    <t>Ýð¿¿ë ìýíäèéí ñàéä</t>
  </si>
  <si>
    <t>Ìýðãýæëèéí õÿíàëòûí ãàçàð</t>
  </si>
  <si>
    <t>¯íäýñíèé ñòàòèñòèêèéí ãàçàð</t>
  </si>
  <si>
    <t>Õ¿íñ, õºäºº àæ àõóé, õºíãºí ¿éëäâýðèéí ÿàì</t>
  </si>
  <si>
    <t>Îíöãîé áàéäëûí ÿàì</t>
  </si>
  <si>
    <t>Íèéò çàðëàãûí ä¿í</t>
  </si>
  <si>
    <t>Çàðëàãûí  àíãèëàë</t>
  </si>
  <si>
    <t>À.</t>
  </si>
  <si>
    <t>Óðñãàë çàðäàë</t>
  </si>
  <si>
    <t xml:space="preserve"> - Öàëèí õºëñ, íýìýãäýë óðàìøèë</t>
  </si>
  <si>
    <t xml:space="preserve"> - Àæèë îëãîã÷îîñ íèéãìèéí äààòãàëä òºëºõ øèìòãýë</t>
  </si>
  <si>
    <t xml:space="preserve">     </t>
  </si>
  <si>
    <t xml:space="preserve"> - Áàðàà ¿éë÷èëãýýíèé áóñàä çàðäàë</t>
  </si>
  <si>
    <t xml:space="preserve"> - Òàòààñ áà óðñãàë øèëæ¿¿ëýã</t>
  </si>
  <si>
    <t>Á.</t>
  </si>
  <si>
    <t>Õºðºíãèéí çàðäàë</t>
  </si>
  <si>
    <t>I.4. ÒªÑÂÈÉÍ ÎÐËÎÃÎ, ÇÀÐËÀÃÀ ñóìààð, îíû ¿íýýð,ìÿí.òºã</t>
  </si>
  <si>
    <t>Ñóì</t>
  </si>
  <si>
    <t>Îðëîãî</t>
  </si>
  <si>
    <t xml:space="preserve"> Çàðëàãà</t>
  </si>
  <si>
    <t xml:space="preserve">Àñ </t>
  </si>
  <si>
    <t xml:space="preserve">Äà </t>
  </si>
  <si>
    <t xml:space="preserve">Ìõ </t>
  </si>
  <si>
    <t xml:space="preserve">Íà </t>
  </si>
  <si>
    <t xml:space="preserve">Îí </t>
  </si>
  <si>
    <t xml:space="preserve">Ñ¿ </t>
  </si>
  <si>
    <t xml:space="preserve">Õà </t>
  </si>
  <si>
    <t xml:space="preserve">Ýö </t>
  </si>
  <si>
    <t xml:space="preserve">Òö </t>
  </si>
  <si>
    <t>Ñóì ä¿í</t>
  </si>
  <si>
    <t xml:space="preserve">Àéìàã  ä¿í </t>
  </si>
  <si>
    <t xml:space="preserve">          II.   ÌªÍÃª,  ÇÝÝË</t>
  </si>
  <si>
    <t>II.1.  ÇÝÝËÈÉÍ ªÐÈÉÍ ¯ËÄÝÃÄÝË,  áàíêóóäààð, ñàðûí ýöýñò,  ñàÿ.òºã</t>
  </si>
  <si>
    <t>Áàíêóóä</t>
  </si>
  <si>
    <t>Õàäãàëàìæ</t>
  </si>
  <si>
    <t>2008.XII</t>
  </si>
  <si>
    <t>2009.IÕ</t>
  </si>
  <si>
    <t xml:space="preserve">ÕÀÀÍ áàíê </t>
  </si>
  <si>
    <r>
      <t xml:space="preserve">ÕÀÑ áàíê       </t>
    </r>
    <r>
      <rPr>
        <i/>
        <sz val="10"/>
        <rFont val="Arial Mon"/>
        <family val="2"/>
      </rPr>
      <t xml:space="preserve"> </t>
    </r>
  </si>
  <si>
    <r>
      <t xml:space="preserve">ÌØ  áàíê </t>
    </r>
    <r>
      <rPr>
        <i/>
        <sz val="10"/>
        <rFont val="Arial Mon"/>
        <family val="2"/>
      </rPr>
      <t xml:space="preserve">                                                                                                            </t>
    </r>
  </si>
  <si>
    <t xml:space="preserve">Àíîä áàíê </t>
  </si>
  <si>
    <r>
      <t xml:space="preserve">Ä¿í </t>
    </r>
    <r>
      <rPr>
        <i/>
        <sz val="10"/>
        <rFont val="Arial Mon"/>
        <family val="2"/>
      </rPr>
      <t xml:space="preserve">    </t>
    </r>
    <r>
      <rPr>
        <sz val="10"/>
        <rFont val="Arial Mon"/>
        <family val="2"/>
      </rPr>
      <t xml:space="preserve">                         </t>
    </r>
  </si>
  <si>
    <t xml:space="preserve">II.2 ÇÝÝËÈÉÍ ªÐ, ÕÀÄÃÀËÀÌÆÈÉÍ ¯ËÄÝÃÄÝË, òîîöîîíû òºâººð, ñàÿ òºãðºã                                                                                                                      </t>
  </si>
  <si>
    <t>Òîîöîîíû òºâ¿¿ä</t>
  </si>
  <si>
    <t xml:space="preserve">  </t>
  </si>
  <si>
    <t xml:space="preserve">Áè÷èãò </t>
  </si>
  <si>
    <t xml:space="preserve">Òºìºðòýé </t>
  </si>
  <si>
    <t>III.3.  ÒÎÌ ÌÀËÛÍ Ç¯É ÁÓÑÛÍ ÕÎÐÎÃÄÎË, ñóìààð</t>
  </si>
  <si>
    <t>Õîðîãäñîí òîì ìàë, òîë</t>
  </si>
  <si>
    <t>Á¿ãäýýñ: ªâ÷íººð õîðîãäñîí ìàë, òîë</t>
  </si>
  <si>
    <t xml:space="preserve"> Îíû ýõíèé ìàëä òîì ìàëûí õîðîãäëûí ýçëýõ õóâü</t>
  </si>
  <si>
    <t xml:space="preserve"> Ç¿é áóñ õîðîãäîëä ºâ÷íèé ýçëýõ õóâü</t>
  </si>
  <si>
    <t>2009 îí</t>
  </si>
  <si>
    <t>Á¿ãä</t>
  </si>
  <si>
    <t>òýìýý</t>
  </si>
  <si>
    <t>àäóó</t>
  </si>
  <si>
    <t>¿õýð</t>
  </si>
  <si>
    <t>õîíü</t>
  </si>
  <si>
    <t>ÿìàà</t>
  </si>
  <si>
    <t xml:space="preserve">Òø </t>
  </si>
  <si>
    <t xml:space="preserve">Óá </t>
  </si>
  <si>
    <t>2008 îí</t>
  </si>
  <si>
    <t>III. ÕªÄªª ÀÆ ÀÕÓÉ</t>
  </si>
  <si>
    <t xml:space="preserve">   III.1.  ÌÀË ÒªËËªËÒ, ñóìààð</t>
  </si>
  <si>
    <t>Òºëëºñºí õýýëòýã÷, òîë</t>
  </si>
  <si>
    <t>Òºëëºëòèéí õóâü</t>
  </si>
  <si>
    <t>Èíãý</t>
  </si>
  <si>
    <t>Ã¿¿</t>
  </si>
  <si>
    <t>¯íýý</t>
  </si>
  <si>
    <t>Ýì õîíü</t>
  </si>
  <si>
    <t>Ýì ÿìàà</t>
  </si>
  <si>
    <t xml:space="preserve">   III.2. ÒªË ÁÎÉÆÈËÒ, ñóìààð</t>
  </si>
  <si>
    <t>Áîéæñîí òºë,  òîë</t>
  </si>
  <si>
    <t>Áîéæèëòûí õóâü</t>
  </si>
  <si>
    <t>Áîòãî</t>
  </si>
  <si>
    <t>Óíàãà</t>
  </si>
  <si>
    <t>Òóãàë</t>
  </si>
  <si>
    <t>Õóðãà</t>
  </si>
  <si>
    <t>Èøèã</t>
  </si>
  <si>
    <t>III.4. УРГАЦ ХУРААЛТ, БАЙГАЛИЙН ХАДЛАН,ТЭЖЭЭЛ БЭЛТГЭЛТ, ñумаар,тонн</t>
  </si>
  <si>
    <t>¯ð òàðèà</t>
  </si>
  <si>
    <t>Òºìñ</t>
  </si>
  <si>
    <t>Õ¿íñíèé íîãîî</t>
  </si>
  <si>
    <t>20.0*</t>
  </si>
  <si>
    <t>17.5*</t>
  </si>
  <si>
    <t>15.0*</t>
  </si>
  <si>
    <t>10.0*</t>
  </si>
  <si>
    <t>4.3*</t>
  </si>
  <si>
    <t>8.0*</t>
  </si>
  <si>
    <t>5.0*</t>
  </si>
  <si>
    <t>3.6*</t>
  </si>
  <si>
    <t>Òýæýýëèéí óðãàìàë</t>
  </si>
  <si>
    <t>Õàäëàí</t>
  </si>
  <si>
    <t>Áýëòãýñýí ãàð òýæýýë</t>
  </si>
  <si>
    <t>4.0*</t>
  </si>
  <si>
    <t>13.3*</t>
  </si>
  <si>
    <t>50.0*</t>
  </si>
  <si>
    <t>*  дахин</t>
  </si>
  <si>
    <t>IV. ÀÆ ¯ÉËÄÂÝÐ</t>
  </si>
  <si>
    <t xml:space="preserve">IV.1.  ÀÆ ¯ÉËÄÂÝÐÈÉÍ ÍÈÉÒ Á¯ÒÝÝÃÄÝÕ¯¯Í, 2005 îíû çýðýãö¿¿ëýõ ¿íýýð, ñàÿ.òºã </t>
  </si>
  <si>
    <t>Àæ ¿éëäâýðèéí ñàëáàð</t>
  </si>
  <si>
    <t>Äýýðõè àíãèä îðîîã¿é áóñàä ¿éëäâýðëýë</t>
  </si>
  <si>
    <t>IV.2.  ÀÆ ¯ÉËÄÂÝÐÈÉÍ ÁÎÐËÓÓËÑÀÍ Á¯ÒÝÝÃÄÝÕ¯¯Í, îíû ¿íýýð, ñàÿ.òºã</t>
  </si>
  <si>
    <t>IV.3.  ÃÎË ÍÝÐ ÒªÐËÈÉÍ Á¯ÒÝÝÃÄÝÕ¯¯ÍÈÉ ¯ÉËÄÂÝÐËÝËÒ</t>
  </si>
  <si>
    <t xml:space="preserve">                                              </t>
  </si>
  <si>
    <t>Ãîë íýð òºðëèéí á¿òýýãäýõ¿¿í</t>
  </si>
  <si>
    <t>Òàëõ</t>
  </si>
  <si>
    <t>Íàðèéí áîîâ</t>
  </si>
  <si>
    <t xml:space="preserve">Àðõè </t>
  </si>
  <si>
    <t>ìÿí.ë</t>
  </si>
  <si>
    <t xml:space="preserve">Í¿¿ðñ </t>
  </si>
  <si>
    <t>Öàéðûí áàÿæìàë</t>
  </si>
  <si>
    <t>Òºìðèéí õ¿äýð</t>
  </si>
  <si>
    <t xml:space="preserve">Öàõèëãààí </t>
  </si>
  <si>
    <t>ìÿí.êâ.öàã</t>
  </si>
  <si>
    <t>Äóëààí</t>
  </si>
  <si>
    <t>ìÿí.ãêàë</t>
  </si>
  <si>
    <t>Áëîê</t>
  </si>
  <si>
    <t>ìÿí.ø</t>
  </si>
  <si>
    <t>ªíãºò òîîñãî</t>
  </si>
  <si>
    <t>Çàìûí õàâòàí</t>
  </si>
  <si>
    <r>
      <t>ì</t>
    </r>
    <r>
      <rPr>
        <vertAlign val="superscript"/>
        <sz val="10"/>
        <rFont val="Arial Mon"/>
        <family val="2"/>
      </rPr>
      <t>2</t>
    </r>
  </si>
  <si>
    <t>Õàøèëãà</t>
  </si>
  <si>
    <r>
      <t>ì</t>
    </r>
    <r>
      <rPr>
        <vertAlign val="superscript"/>
        <sz val="10"/>
        <rFont val="Arial Mon"/>
        <family val="2"/>
      </rPr>
      <t>3</t>
    </r>
  </si>
  <si>
    <t>Ýñãèé</t>
  </si>
  <si>
    <r>
      <t>ìÿí.ì</t>
    </r>
  </si>
  <si>
    <t xml:space="preserve">Ìàÿãò  </t>
  </si>
  <si>
    <t>ìÿí.õ.ä.õ</t>
  </si>
  <si>
    <t>V.  ÁÀÐÈËÃÀ, ÒÝÝÂÝÐ, ÕÎËÁÎÎ</t>
  </si>
  <si>
    <t>V.1. ÁÀÐÈËÃÛÍ ÑÀËÁÀÐÛÍ ¯ÍÄÑÝÍ ¯Ç¯¯ËÝËÒ</t>
  </si>
  <si>
    <t xml:space="preserve">¯ç¿¿ëýëò </t>
  </si>
  <si>
    <t xml:space="preserve">Áàðèëãà óãñðàëò, èõ çàñâàðûí àæèë </t>
  </si>
  <si>
    <t>Àøèãëàëòàíä îðóóëñàí áàðèëãà</t>
  </si>
  <si>
    <t>V.2. ÒÝÝÂÐÈÉÍ ÑÀËÁÀÐÛÍ ¯ÍÄÑÝÍ ¯Ç¯¯ËÝËÒ</t>
  </si>
  <si>
    <t xml:space="preserve"> ¯ç¿¿ëýëò</t>
  </si>
  <si>
    <t>À÷àà ýðãýëò</t>
  </si>
  <si>
    <t>ìÿí.òí.êì</t>
  </si>
  <si>
    <t>Çîð÷èã÷ ýðãýëò</t>
  </si>
  <si>
    <t>ìÿí.õ¿í.êì</t>
  </si>
  <si>
    <t xml:space="preserve">Òýýâðèéí îðëîãî   </t>
  </si>
  <si>
    <t>V.3.  ÕÎËÁÎÎÍÛ ¯ÍÄÑÝÍ ¯Ç¯¯ËÝËÒ,  îíû ¿íýýð,  ñàÿ.òºã</t>
  </si>
  <si>
    <t>¯¿íýýñ: Õ¿í àìûí</t>
  </si>
  <si>
    <t>Èíòåðíåò ¿éë÷èëãýýíèé öýã</t>
  </si>
  <si>
    <t>¯éë÷ë¿¿ëýã÷äèéí òîî</t>
  </si>
  <si>
    <t>VI. ¯ÍÝ</t>
  </si>
  <si>
    <t>VI.1.  ÕÝÐÝÃËÝÝÍÈÉ ÁÀÐÀÀ , ¯ÉË×ÈËÃÝÝÍÈÉ ¯ÍÝ , ÒÀÐÈÔÛÍ ÈÍÄÅÊÑ</t>
  </si>
  <si>
    <t>Áàðààíû á¿ëãýýð</t>
  </si>
  <si>
    <t>ÕYÍÑÍÈÉ ÁÀÐÀÀ, ÑÎÃÒÓÓÐÓÓËÀÕ ÁÓÑ ÓÍÄÀÀ</t>
  </si>
  <si>
    <t xml:space="preserve"> ÕYÍÑÍÈÉ ÁÀÐÀÀ</t>
  </si>
  <si>
    <t>Òàëõ, Ãóðèë, Áóäàà</t>
  </si>
  <si>
    <t xml:space="preserve">Ìàõ , ìàõàí á¿òýýãäýõ¿¿í </t>
  </si>
  <si>
    <t xml:space="preserve">Ñ¿¿, ñ¿¿í á¿òýýãäýõ¿¿í </t>
  </si>
  <si>
    <t xml:space="preserve">Òºðºë á¿ðèéí ººõ òîñ </t>
  </si>
  <si>
    <t xml:space="preserve"> Æèìñ, æèìñãýíý</t>
  </si>
  <si>
    <t xml:space="preserve"> Õ¿íñíèé íîãîî </t>
  </si>
  <si>
    <t xml:space="preserve">Ñààõàð, Æèìñíèé ÷àíàìàë, Çºãèéí áàë, ×èõýð, Øîêîëàä </t>
  </si>
  <si>
    <t xml:space="preserve"> Õ¿íñíèé áóñàä á¿òýýãäýõ¿¿í </t>
  </si>
  <si>
    <t>Ñîãòóóðóóëàõ áóñ óíäàà</t>
  </si>
  <si>
    <t>ÑÎÃÒÓÓÐÓÓËÀÕ ÓÍÄÀÀ, ÒÀÌÕÈ, ÌÀÍÑÓÓÐÓÓËÀÕ ÁÎÄÈÑ</t>
  </si>
  <si>
    <t xml:space="preserve">     ÕÓÂÖÀÑ, ÁªÑ ÁÀÐÀÀ, ÃÓÒÀË</t>
  </si>
  <si>
    <t>ÎÐÎÍ ÑÓÓÖ, ÓÑ, ÖÀÕÈËÃÀÀÍ, ÕÈÉÍ ÁÎËÎÍ ÁÓÑÀÄ ÒYËØ</t>
  </si>
  <si>
    <t>ÃÝÐ ÀÕÓÉÍ ÒÀÂÈËÃÀ, ÃÝÐ ÀÕÓÉÍ ÁÀÐÀÀ</t>
  </si>
  <si>
    <t>ÝÌ, ÒÀÐÈÀ, ÝÌÍÝËÃÈÉÍ YÉË×ÈËÃÝÝ</t>
  </si>
  <si>
    <t>ÒÝÝÂÝÐ</t>
  </si>
  <si>
    <t>ÕÎËÁÎÎ</t>
  </si>
  <si>
    <t>ÀÌÐÀËÒ, ×ªËªªÒ ÖÀÃ, ÑÎ¨ËÛÍ ÁÀÐÀÀ, YÉË×ÈËÃÝÝ</t>
  </si>
  <si>
    <t>ÁÎËÎÂÑÐÎËÛÍ YÉË×ÈËÃÝÝ</t>
  </si>
  <si>
    <t xml:space="preserve"> ÇÎ×ÈÄ ÁÓÓÄÀË, ÍÈÉÒÈÉÍ ÕÎÎË, ÄÎÒÓÓÐ ÁÀÉÐÍÛ YÉË×ÈËÃÝÝ</t>
  </si>
  <si>
    <t>ÁÓÑÀÄ ÁÀÐÀÀ, YÉË×ÈËÃÝÝ</t>
  </si>
  <si>
    <t>ÅÐªÍÕÈÉ ÈÍÄÅÊÑ</t>
  </si>
  <si>
    <t>VII.4. ÅÐªÍÕÈÉ ÁÎËÎÂÑÐÎËÛÍ ÑÓÐÃÓÓËÜÄ ÑÓÐÀËÖÀÃ×ÄÛÍ ÒÎÎ</t>
  </si>
  <si>
    <t>Ñóðãóóëèóä</t>
  </si>
  <si>
    <t>Ñóðãóóëèéí àíãèëàë</t>
  </si>
  <si>
    <t>Íèéò ä¿í</t>
  </si>
  <si>
    <t>1-5-ð àíãè</t>
  </si>
  <si>
    <t>6-9-ð àíãè</t>
  </si>
  <si>
    <t>10-11-ð àíãè</t>
  </si>
  <si>
    <t>Yíäñýí áàãøèéí òîî</t>
  </si>
  <si>
    <t>1 áàãøèä íîãäîõ ñóðàã÷</t>
  </si>
  <si>
    <t>Äîòóóð áàéðàíä àìüäàðäàã ñóðàã÷</t>
  </si>
  <si>
    <t>Á¿ëýã</t>
  </si>
  <si>
    <t>Á¿õ ñóðàëöàã÷èä</t>
  </si>
  <si>
    <t>Y¿íýýñ: ýìýãòýé</t>
  </si>
  <si>
    <t>Ýçëýõ õóâü</t>
  </si>
  <si>
    <t>Íýã á¿ëýãò íîãäîõ ñóðàã÷</t>
  </si>
  <si>
    <t>Á¿ãäýýñ: ýìýãòýé</t>
  </si>
  <si>
    <t>Y¿íýýñ: 1-ð àíãèä</t>
  </si>
  <si>
    <t>Y¿íýýñ: 11-ð àíãèä</t>
  </si>
  <si>
    <t>äóíä</t>
  </si>
  <si>
    <t>àõëàõ</t>
  </si>
  <si>
    <t>Ñá</t>
  </si>
  <si>
    <t>Á¿ðýí äóíä</t>
  </si>
  <si>
    <t>Òýì-¿¿ëýë</t>
  </si>
  <si>
    <t>Á¿ðýí-öîãò</t>
  </si>
  <si>
    <t>áàãà</t>
  </si>
  <si>
    <t>ÄYÍ</t>
  </si>
  <si>
    <t>VII.ÑÎ¨Ë, ÁÎËÎÂÑÐÎË</t>
  </si>
  <si>
    <t>VII.1. ÌÝÐÃÝÆËÈÉÍ ÓÐËÀÃÛÍ ÁÀÉÃÓÓËËÀÃÀ</t>
  </si>
  <si>
    <t xml:space="preserve">Íèéò òîãëîëò  </t>
  </si>
  <si>
    <t xml:space="preserve">Yçýã÷èä                      /ìÿí.õ¿í/   </t>
  </si>
  <si>
    <t xml:space="preserve">Îðëîãî                      /ìÿí.òºã/      </t>
  </si>
  <si>
    <t xml:space="preserve">Çàðäàë                       /ìÿí.òºã/     </t>
  </si>
  <si>
    <t>VII.2. ÌÓÇÅÉ</t>
  </si>
  <si>
    <t xml:space="preserve">Îí    </t>
  </si>
  <si>
    <t xml:space="preserve">Íèéò ¿çìýðèéí òîî                         </t>
  </si>
  <si>
    <t>Yçýã÷èä       /ìÿí.õ¿í/</t>
  </si>
  <si>
    <r>
      <t xml:space="preserve">Îðëîãî                                                                                      /ìÿí.òºã/     </t>
    </r>
    <r>
      <rPr>
        <i/>
        <sz val="10"/>
        <rFont val="Arial Mon"/>
        <family val="2"/>
      </rPr>
      <t xml:space="preserve"> </t>
    </r>
    <r>
      <rPr>
        <sz val="10"/>
        <rFont val="Arial Mon"/>
        <family val="2"/>
      </rPr>
      <t xml:space="preserve"> </t>
    </r>
  </si>
  <si>
    <t xml:space="preserve">Çàðäàë                   /ìÿí.òºã/     </t>
  </si>
  <si>
    <t>VII.3. ÁÎËÎÂÑÐÎË / Ýëñýã÷èä / , ñóìààð</t>
  </si>
  <si>
    <t>1- àíãèä</t>
  </si>
  <si>
    <t>10-ð àíãèä</t>
  </si>
  <si>
    <t>5, 6 íàñòàé õ¿¿õýä</t>
  </si>
  <si>
    <t>7 áà ò¿¿íýýñ íàñòàé õ¿¿õýä</t>
  </si>
  <si>
    <t>ýì</t>
  </si>
  <si>
    <t>Á¿ðýíöîãò/ Ìөíõõààí /</t>
  </si>
  <si>
    <t>Äàðüãàíãà</t>
  </si>
  <si>
    <t>Òýì¿¿ëýë öîãöîëáîð</t>
  </si>
  <si>
    <t>VIII. ÝÐ¯¯Ë ÌÝÍÄ</t>
  </si>
  <si>
    <t>VIII.1. ÒªÐªËÒ, ÝÕ Õ¯¯ÕÄÈÉÍ ÝÍÄÝÃÄËÈÉÍ ÒÎÎ</t>
  </si>
  <si>
    <t xml:space="preserve">Õóãàöàà               </t>
  </si>
  <si>
    <t xml:space="preserve">Àìàðæñàí ýõ      </t>
  </si>
  <si>
    <t xml:space="preserve">Àìüä òºðñºí õ¿¿õýä              </t>
  </si>
  <si>
    <t>1 õ¿ðòýë íàñàíäàà ýíäñýí õ¿¿õýä</t>
  </si>
  <si>
    <t xml:space="preserve">1-5 õ¿ðòýë íàñíû ýíäñýí õ¿¿õýä               </t>
  </si>
  <si>
    <t>2008.IX</t>
  </si>
  <si>
    <t>2009.IX</t>
  </si>
  <si>
    <t>VIII.2.  ÒªÐªËÒ, ÝÕ Õ¯¯ÕÄÈÉÍ ÝÍÄÝÃÄËÈÉÍ ÒÎÎ,  ñóìààð</t>
  </si>
  <si>
    <t xml:space="preserve">1 õ¿ðòýë íàñàíäàà ýíäñýí õ¿¿õýä            </t>
  </si>
  <si>
    <t xml:space="preserve">1-5 õ¿ðòýë íàñíû ýíäñýí õ¿¿õýä                </t>
  </si>
  <si>
    <t>VIII.3.  ÕÀËÄÂÀÐÒ ªÂ×ÍªªÐ ªÂ×ËªÃ×ÄÈÉÍ ÒÎÎ</t>
  </si>
  <si>
    <t xml:space="preserve">Õóãàöàà                </t>
  </si>
  <si>
    <t xml:space="preserve">Õàëäâàðò ºâ÷íººð ºâ÷ëºã÷èä  á¿ãä    </t>
  </si>
  <si>
    <t xml:space="preserve">Âèðóñò ãåïàòèò  </t>
  </si>
  <si>
    <t>Öóñàí ñóóëãà</t>
  </si>
  <si>
    <t>Ãàõàé õàâäàð</t>
  </si>
  <si>
    <t xml:space="preserve">Áðóöåëë¸ç </t>
  </si>
  <si>
    <t>Ñàëõèíöýöýã</t>
  </si>
  <si>
    <t xml:space="preserve">Ñ¿ðüåý   </t>
  </si>
  <si>
    <t xml:space="preserve">Òýìá¿¿              </t>
  </si>
  <si>
    <t xml:space="preserve">Çàã                   </t>
  </si>
  <si>
    <t xml:space="preserve">Òðèõîìèíèàç  </t>
  </si>
  <si>
    <t>VIII. 4. ÕÀËÄÂÀÐÒ ªÂ×ÍªªÐ ªÂ×ËªÃ×ÈÄ, ñóìààð</t>
  </si>
  <si>
    <t xml:space="preserve">Ñóì                            </t>
  </si>
  <si>
    <t xml:space="preserve">Õàëäâàðò ºâ÷íººð ºâ÷ëºã÷èä á¿ãä                                   </t>
  </si>
  <si>
    <t xml:space="preserve">Âèðóñò ãåïàòèò                        </t>
  </si>
  <si>
    <t xml:space="preserve">Áðóöåëë¸ç                        </t>
  </si>
  <si>
    <t xml:space="preserve">Ñ¿ðüåý                                                                                                                              </t>
  </si>
  <si>
    <r>
      <t xml:space="preserve">Òýìá¿¿      </t>
    </r>
    <r>
      <rPr>
        <i/>
        <sz val="10"/>
        <rFont val="Arial Mon"/>
        <family val="2"/>
      </rPr>
      <t xml:space="preserve">             </t>
    </r>
  </si>
  <si>
    <t xml:space="preserve">Çàã                                                                                                                                                              </t>
  </si>
  <si>
    <t xml:space="preserve">Òðèõîìèíèàç      </t>
  </si>
  <si>
    <t xml:space="preserve">1000 õ¿í òóòàìä           </t>
  </si>
  <si>
    <t xml:space="preserve"> -</t>
  </si>
  <si>
    <t>IX. ÒÝÒÃÝÂÝÐ, ÒÝÒÃÝÌÆ</t>
  </si>
  <si>
    <t>IX.1.ÍÈÉÃÌÈÉÍ ÄÀÀÒÃÀËÛÍ ØÈÌÒÃÝË, ñóìààð / ñàÿ.òºã /</t>
  </si>
  <si>
    <t xml:space="preserve">Ñóì </t>
  </si>
  <si>
    <t>¿¿íýýñ:  ñàéí äóðûí äààòãàë</t>
  </si>
  <si>
    <t>õàìðàãäàõ õ¿í</t>
  </si>
  <si>
    <t>øèìòãýëèéí îðëîãî</t>
  </si>
  <si>
    <t>Òºë</t>
  </si>
  <si>
    <t>Ã¿éö</t>
  </si>
  <si>
    <t>Õóâü</t>
  </si>
  <si>
    <t>æèëèéí òºë</t>
  </si>
  <si>
    <t>3-ð óëèðàë</t>
  </si>
  <si>
    <t xml:space="preserve">               </t>
  </si>
  <si>
    <t>IX.2.ÒÝÒÃÝÂÝÐ ÎËÃÎËÒ, ñóìààð / ñàÿ.òºã /</t>
  </si>
  <si>
    <t>Îëãîñîí  òýòãýâýð</t>
  </si>
  <si>
    <t>Õ¿íèé òîî</t>
  </si>
  <si>
    <t>ñàÿ òºãðºã</t>
  </si>
  <si>
    <t xml:space="preserve">IX.3.ÍÈÉÃÌÈÉÍ ÕÀËÀÌÆÈÉÍ ÑÀÍÃÈÉÍ ¯Ç¯¯ËÝËÒ, ñóìààð </t>
  </si>
  <si>
    <t xml:space="preserve">  Ñàíõ¿¿æèëò                                            \ ñàÿ.òºã\</t>
  </si>
  <si>
    <t>Õàëàìæèéí ñàíãààñ</t>
  </si>
  <si>
    <t>óëñûí òºñâººñ</t>
  </si>
  <si>
    <t>Õ¿¿õäèéí õºãæèë ñàí</t>
  </si>
  <si>
    <t>Òýòãýâýð</t>
  </si>
  <si>
    <t>Òýòãýìæ</t>
  </si>
  <si>
    <t>Õàëàìæ ¿éë÷èëãýý</t>
  </si>
  <si>
    <t>Õ¿¿õýä</t>
  </si>
  <si>
    <t>øèíýýð òºðñºí</t>
  </si>
  <si>
    <t>øèíý ãýð á¿ëä</t>
  </si>
  <si>
    <t>Õ¿í òîî</t>
  </si>
  <si>
    <t>ñàÿ òºã</t>
  </si>
  <si>
    <t>õ¿¿-õýä</t>
  </si>
  <si>
    <t>ñàÿ  òºã</t>
  </si>
  <si>
    <t>ºðõ</t>
  </si>
  <si>
    <t>Õ¿¿-õýä</t>
  </si>
  <si>
    <t>IX.4.ÍªÕªÍ ÎËÃÎÂÎÐ ÎËÃÎËÒ</t>
  </si>
  <si>
    <t>Îëãîñîí íºõºí îëãîâîð  \ ìÿí.òºã\</t>
  </si>
  <si>
    <t>Íºõºí îëãîâîð àâàã÷èä</t>
  </si>
  <si>
    <t>2009 îí               1 ñàðûí 1</t>
  </si>
  <si>
    <t>Íýìýãäñýí</t>
  </si>
  <si>
    <t>Õàñàãäñàí</t>
  </si>
  <si>
    <t xml:space="preserve">Óëèðëûí ýöýñò </t>
  </si>
  <si>
    <t>¯¿íýýñ: Ýìýãòýé</t>
  </si>
  <si>
    <t>Ìîíãîë óëñûí òýòãýâðèéí õóóëèàð  òîãòîîãäñîí-á¿ãä</t>
  </si>
  <si>
    <t>- 20-îîñ äîîøã¿é æèë àæèëëàñàí íàñ õàðãàëçàõã¿é áîëîí 45 íàñòàé ýìýãòýé</t>
  </si>
  <si>
    <t>-ÍÄÑàíãààñ îëãîõ òýòãýâýð, òýòãýìæèéí õóóëèàð òîãòîîãäñîí á¿ãä</t>
  </si>
  <si>
    <t>- 32-îîñ äýýø æèë àæèëëàñàí 55 áà äýýø íàñòàé ýðýãòýé÷¿¿ä</t>
  </si>
  <si>
    <t>IX.5.ÍªÕªÍ ÎËÃÎÂÎÐ ÎËÃÎËÒ, ñóìààð</t>
  </si>
  <si>
    <t>Îëãîñîí íºõºí îëãîâîð /ìÿí.òºã/</t>
  </si>
  <si>
    <t xml:space="preserve">     X.   ÀÆÈËÃ¯É×¯¯Ä</t>
  </si>
  <si>
    <t>X.1.  ÀÆÈËÃ¯É×¯¯Ä, ØÈÍÝÝÐ Á¯ÐÒÃ¯¯ËÑÝÍ ÀÆÈËÃ¯É Õ¯Í, ñóìààð</t>
  </si>
  <si>
    <t xml:space="preserve">Ñóìä  </t>
  </si>
  <si>
    <t>Àæèëã¿é÷¿¿äèéí òîî</t>
  </si>
  <si>
    <t>Àæèëä îðñîí õ¿íèé òîî</t>
  </si>
  <si>
    <t xml:space="preserve">Øèíýýð á¿ðòã¿¿ëñýí àæèëã¿é õ¿í                                   </t>
  </si>
  <si>
    <t>2008</t>
  </si>
  <si>
    <t>2009</t>
  </si>
  <si>
    <r>
      <t>Íà</t>
    </r>
    <r>
      <rPr>
        <i/>
        <sz val="10"/>
        <rFont val="Arial Mon"/>
        <family val="2"/>
      </rPr>
      <t xml:space="preserve"> </t>
    </r>
  </si>
  <si>
    <t>4.8*</t>
  </si>
  <si>
    <t xml:space="preserve">Ä¿í </t>
  </si>
  <si>
    <t>X.2.  ÀÆÈËÃ¯É×¯¯ÄÈÉÍ ÒÎÎ, áîëîâñðîëûí ò¿âøèí, íàñíû á¿ëãýýð</t>
  </si>
  <si>
    <t xml:space="preserve">Ñóìä                                  </t>
  </si>
  <si>
    <t xml:space="preserve">Á¿ãä    </t>
  </si>
  <si>
    <r>
      <t xml:space="preserve">Áîëîâñðîëûí ò¿âøèíãýýð                                          </t>
    </r>
    <r>
      <rPr>
        <i/>
        <sz val="10"/>
        <rFont val="Arial Mon"/>
        <family val="2"/>
      </rPr>
      <t xml:space="preserve">By educational level </t>
    </r>
  </si>
  <si>
    <t>íàñíû á¿ëãýýð</t>
  </si>
  <si>
    <t xml:space="preserve">Äýýä áîëîâñðîëòîé                 </t>
  </si>
  <si>
    <t xml:space="preserve">Òóñãàé äóíä áîëîâñðîëòîé </t>
  </si>
  <si>
    <t xml:space="preserve">Ìýðãýæëèéí àíõàí øàòíû  </t>
  </si>
  <si>
    <t xml:space="preserve">Á¿ðýí äóíä áîëîâñðîëòîé  </t>
  </si>
  <si>
    <t>16-34</t>
  </si>
  <si>
    <t>35-44</t>
  </si>
  <si>
    <t>45-59</t>
  </si>
  <si>
    <t xml:space="preserve">X.3  ØÈÍÝ ÀÆËÛÍ ÁÀÉÐÀÍÄ ÀÆÈËËÀÆ ÁÀÉÃÀÀ Õ¯ÍÈÉ ÒÎÎ, ýäèéí çàñãèéí ãîë íýð òºðëººð </t>
  </si>
  <si>
    <t>Íèéò àæèëä îðñîí õ¿íèé òîî</t>
  </si>
  <si>
    <t>¿¿íýýñ</t>
  </si>
  <si>
    <t>Ýäèéí çàñãèéí ¿éë àæèëëàãààíû ñàëáàðûí àíãèëëààð</t>
  </si>
  <si>
    <t>I-VIII ñàð</t>
  </si>
  <si>
    <t>IX  ñàð</t>
  </si>
  <si>
    <t>ÕÀÀ, àí àãíóóð, îéí àæ àõóé, çàãàñ àãíóóð</t>
  </si>
  <si>
    <t>Óóë óóðõàé, îëáîðëîð ¿éëäâýð</t>
  </si>
  <si>
    <t>áîëîâñðóóëàõ ¿éëäâýð</t>
  </si>
  <si>
    <t>áººíèé áîëîí æèæèã-ëýí õóäàëäàà, ãýð àõóéí áàðààíû çàñ-âàðëàõ ¿éë÷èëãýý</t>
  </si>
  <si>
    <t>çî÷èä áóóäàë, çîîãèéí ãàçàð</t>
  </si>
  <si>
    <t>ñàíõ¿¿ãèéí ã¿éëãýý õèéõ ¿éë àæèëëàãàà</t>
  </si>
  <si>
    <t>òºðèéí óäèðäëàãà, áàòëàí õàìãààëàõ, àë-áàí æóðìûí äààòãàë</t>
  </si>
  <si>
    <t>áîëîâñðîë</t>
  </si>
  <si>
    <t>ýð¿¿ë ìýíä, íèéãìèéí õàëàìæ</t>
  </si>
  <si>
    <t>íèéãýì, áèå õ¿íä ¿ç¿¿ëýõ áóñàä ¿éë÷èëãýý</t>
  </si>
  <si>
    <t>áóñàä</t>
  </si>
  <si>
    <r>
      <t>Äà</t>
    </r>
    <r>
      <rPr>
        <i/>
        <sz val="10"/>
        <rFont val="Arial Mon"/>
        <family val="2"/>
      </rPr>
      <t xml:space="preserve"> </t>
    </r>
  </si>
  <si>
    <t>XI.  ÃÝÌÒ ÕÝÐÝÃ</t>
  </si>
  <si>
    <t>XI.1. Á¯ÐÒÃÝÃÄÑÝÍ ÕÝÐÃÈÉÍ ÒÎÎ, òºðëººð</t>
  </si>
  <si>
    <t>Õýðãèéí òºðºë</t>
  </si>
  <si>
    <t>Á¿ðòãýãäñýí õýðýã - á¿ãä</t>
  </si>
  <si>
    <t xml:space="preserve">   - Õ¿íèé àìü áèå, ýð¿¿ë ìýíäèéí ýñðýã ãýìò õýðýã</t>
  </si>
  <si>
    <t xml:space="preserve">          ¯¿íýýñ: Áóñäûã àìèà õîðëîõîä õ¿ðãýñýí</t>
  </si>
  <si>
    <t xml:space="preserve">    - Õ¿¿õýä ãýð á¿ë, íèéãìèéí ¸ñ ñóðòàõóóíû ýñðýã ãýìò õýðýã</t>
  </si>
  <si>
    <t xml:space="preserve">  - Íèéãìèéí àþóëã¿é áàéäëûí õýðýã</t>
  </si>
  <si>
    <t xml:space="preserve">  - ªì÷ëºõ ýðõèéí ýñðýã ãýìò õýðýã</t>
  </si>
  <si>
    <t xml:space="preserve">       - Áóñäûí ýä õºðºíãèéã õóëãàéëàõ</t>
  </si>
  <si>
    <t xml:space="preserve">            ¯¿íýýñ: Õóâèéí ºì÷èéí õóëãàé</t>
  </si>
  <si>
    <t xml:space="preserve">                            Ìàëûí õóëãàé</t>
  </si>
  <si>
    <t xml:space="preserve">   - Òýýâðèéí õýðýãñëèéí õºäºëãººíèé àþóëã¿é áàéäàë, àøèãëàëòûí æóðìûí ýñðýã õýðýã</t>
  </si>
  <si>
    <t xml:space="preserve">   - Áóñàä ãýìò õýðýã</t>
  </si>
  <si>
    <t>Ãýìò õýðãèéí óëìààñ ó÷èðñàí õîõèðîë</t>
  </si>
  <si>
    <t>Ãýìòýæ îñîëäñîí õ¿í</t>
  </si>
  <si>
    <t>Íàñ áàðñàí õ¿í</t>
  </si>
  <si>
    <t>Íèéò õîõèðîë /ñàÿ òºã/</t>
  </si>
  <si>
    <t>Íºõºí òºë¿¿ëñýí / ñàÿ òºã /</t>
  </si>
  <si>
    <t>XI.2. Á¯ÐÒÃÝÃÄÑÝÍ ÕÝÐÃÈÉÍ ÒÎÎ, ñóìààð</t>
  </si>
  <si>
    <t xml:space="preserve">Áä </t>
  </si>
  <si>
    <t xml:space="preserve">Áó </t>
  </si>
  <si>
    <t>XI.3.  ÕÝÐÝÃÒ ÕÎËÁÎÃÄÑÎÍ ÑÝÆÈÃÒÝÍ, ßËËÀÃÄÀÃ×ÈÉÍ ÒÎÎ</t>
  </si>
  <si>
    <t>Ñýæèãòýí, ÿëëàãäàã÷èéí òîî</t>
  </si>
  <si>
    <t>Õýðýã ¿éëäýõäýý:</t>
  </si>
  <si>
    <t xml:space="preserve">  -Á¿ëýãëýñýí</t>
  </si>
  <si>
    <t xml:space="preserve">  -Ñîãòóó áàéñàí</t>
  </si>
  <si>
    <t>ßë  øèéòãýëèéí õóãàöàà íü äóóñààã¿é áàéñàí õ¿í</t>
  </si>
  <si>
    <t>Ýð¿¿ëæèãäñýí õ¿í</t>
  </si>
  <si>
    <t xml:space="preserve">     ¯¿íýýñ: Áàðèâ÷ëóóëñàí õ¿í</t>
  </si>
  <si>
    <t>XI.4.  Á¯ÐÒÃÝÃÄÑÝÍ ÕÝÐÝÃÒ ÕÎËÁÎÃÄÑÎÍ ÑÝÆÈÃÒÝÍ, ßËËÀÃÄÀÃ×ÈÉÍ ÒÎÎ, ñóìààð</t>
  </si>
  <si>
    <t>Óóë óóðõàé, îëáîðëîõ àæ ¿éëäâýð</t>
  </si>
  <si>
    <t>Áîëîâñðóóëàõ àæ ¿éëäâýð</t>
  </si>
  <si>
    <t>Õ¿íñíèé á¿òýýãäýõ¿¿í, óíäàà ¿éëäâýðëýëò</t>
  </si>
  <si>
    <t>Öàõèëãààí, äóëààíû ýð÷èì õ¿÷ ¿éëäâýðëýëò, óñàí õàíãàìæ</t>
  </si>
  <si>
    <t>Öàõèëãààí, äóëààí, óóð ¿éëäâýðëýë</t>
  </si>
  <si>
    <t>Óñ õóðèìòëóóëàõ, àðèóòãàõ, óñàí õàíãàìæûí ¿éë àæèëëàãàà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</si>
</sst>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##0.0"/>
    <numFmt numFmtId="165" formatCode="0.0"/>
    <numFmt numFmtId="166" formatCode="#\ ##0"/>
    <numFmt numFmtId="167" formatCode="###\ ##0"/>
    <numFmt numFmtId="168" formatCode="#\ ###\ ##0.0"/>
    <numFmt numFmtId="169" formatCode="#,##0.0"/>
    <numFmt numFmtId="170" formatCode="##\ ##0.0"/>
    <numFmt numFmtId="171" formatCode="\ #\ ###\ ##0.0"/>
    <numFmt numFmtId="172" formatCode="0\ 000"/>
    <numFmt numFmtId="173" formatCode="#\ ##0.00"/>
    <numFmt numFmtId="174" formatCode="#\ ##0\ "/>
    <numFmt numFmtId="175" formatCode="#\ ##0\ .0"/>
    <numFmt numFmtId="176" formatCode="###\ ##0.0"/>
  </numFmts>
  <fonts count="58">
    <font>
      <sz val="10"/>
      <name val="Arial"/>
      <family val="0"/>
    </font>
    <font>
      <sz val="10"/>
      <name val="Arial Mon"/>
      <family val="0"/>
    </font>
    <font>
      <sz val="12"/>
      <name val="Arial Mon"/>
      <family val="2"/>
    </font>
    <font>
      <sz val="10"/>
      <name val="Times New Roman Mon"/>
      <family val="1"/>
    </font>
    <font>
      <b/>
      <sz val="10"/>
      <name val="Times New Roman Mon"/>
      <family val="0"/>
    </font>
    <font>
      <b/>
      <u val="single"/>
      <sz val="10"/>
      <name val="Times New Roman Mon"/>
      <family val="0"/>
    </font>
    <font>
      <u val="single"/>
      <sz val="10"/>
      <name val="Times New Roman Mon"/>
      <family val="0"/>
    </font>
    <font>
      <b/>
      <sz val="10"/>
      <name val="Arial Mon"/>
      <family val="2"/>
    </font>
    <font>
      <sz val="9.5"/>
      <name val="Arial Mon"/>
      <family val="2"/>
    </font>
    <font>
      <sz val="8"/>
      <name val="Arial Mon"/>
      <family val="2"/>
    </font>
    <font>
      <i/>
      <sz val="10"/>
      <name val="Arial Mon"/>
      <family val="2"/>
    </font>
    <font>
      <b/>
      <sz val="9"/>
      <name val="Arial Mon"/>
      <family val="2"/>
    </font>
    <font>
      <sz val="9"/>
      <name val="Arial Mon"/>
      <family val="2"/>
    </font>
    <font>
      <b/>
      <sz val="8"/>
      <name val="Arial Mon"/>
      <family val="2"/>
    </font>
    <font>
      <b/>
      <sz val="8"/>
      <name val="Times New Roman Mon"/>
      <family val="1"/>
    </font>
    <font>
      <sz val="8"/>
      <name val="Times New Roman Mon"/>
      <family val="1"/>
    </font>
    <font>
      <i/>
      <sz val="8"/>
      <name val="Arial Mon"/>
      <family val="2"/>
    </font>
    <font>
      <sz val="10"/>
      <color indexed="8"/>
      <name val="Arial Mon"/>
      <family val="2"/>
    </font>
    <font>
      <vertAlign val="superscript"/>
      <sz val="10"/>
      <name val="Arial Mon"/>
      <family val="2"/>
    </font>
    <font>
      <b/>
      <i/>
      <sz val="10"/>
      <name val="Arial Mon"/>
      <family val="2"/>
    </font>
    <font>
      <b/>
      <sz val="16"/>
      <name val="Arial Mon"/>
      <family val="2"/>
    </font>
    <font>
      <sz val="16"/>
      <name val="Arial Mon"/>
      <family val="2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92">
    <xf numFmtId="0" fontId="0" fillId="0" borderId="0" xfId="0" applyAlignment="1">
      <alignment/>
    </xf>
    <xf numFmtId="0" fontId="1" fillId="0" borderId="0" xfId="55" applyFont="1" applyBorder="1" applyAlignment="1">
      <alignment/>
      <protection/>
    </xf>
    <xf numFmtId="0" fontId="1" fillId="0" borderId="0" xfId="55" applyFont="1" applyBorder="1">
      <alignment/>
      <protection/>
    </xf>
    <xf numFmtId="0" fontId="1" fillId="0" borderId="0" xfId="55" applyFont="1" applyBorder="1" applyAlignment="1">
      <alignment horizontal="left" indent="4"/>
      <protection/>
    </xf>
    <xf numFmtId="0" fontId="1" fillId="0" borderId="0" xfId="55" applyFont="1" applyBorder="1" applyAlignment="1">
      <alignment horizontal="center"/>
      <protection/>
    </xf>
    <xf numFmtId="0" fontId="1" fillId="0" borderId="0" xfId="55" applyFont="1" applyBorder="1" applyAlignment="1">
      <alignment horizontal="left" indent="3"/>
      <protection/>
    </xf>
    <xf numFmtId="0" fontId="1" fillId="0" borderId="0" xfId="55" applyFont="1" applyBorder="1" applyAlignment="1">
      <alignment horizontal="left" indent="6"/>
      <protection/>
    </xf>
    <xf numFmtId="0" fontId="1" fillId="0" borderId="10" xfId="55" applyFont="1" applyBorder="1">
      <alignment/>
      <protection/>
    </xf>
    <xf numFmtId="0" fontId="1" fillId="0" borderId="11" xfId="55" applyFont="1" applyBorder="1">
      <alignment/>
      <protection/>
    </xf>
    <xf numFmtId="0" fontId="1" fillId="0" borderId="0" xfId="55" applyFont="1" applyBorder="1" applyAlignment="1">
      <alignment horizontal="centerContinuous"/>
      <protection/>
    </xf>
    <xf numFmtId="0" fontId="1" fillId="0" borderId="0" xfId="55" applyFont="1" applyAlignment="1">
      <alignment horizontal="center"/>
      <protection/>
    </xf>
    <xf numFmtId="0" fontId="1" fillId="0" borderId="0" xfId="55" applyFont="1">
      <alignment/>
      <protection/>
    </xf>
    <xf numFmtId="0" fontId="3" fillId="0" borderId="0" xfId="55" applyFont="1">
      <alignment/>
      <protection/>
    </xf>
    <xf numFmtId="0" fontId="3" fillId="0" borderId="12" xfId="55" applyFont="1" applyBorder="1">
      <alignment/>
      <protection/>
    </xf>
    <xf numFmtId="0" fontId="1" fillId="0" borderId="0" xfId="55" applyBorder="1">
      <alignment/>
      <protection/>
    </xf>
    <xf numFmtId="0" fontId="1" fillId="0" borderId="0" xfId="55">
      <alignment/>
      <protection/>
    </xf>
    <xf numFmtId="0" fontId="4" fillId="0" borderId="13" xfId="55" applyFont="1" applyBorder="1" applyAlignment="1">
      <alignment horizontal="centerContinuous"/>
      <protection/>
    </xf>
    <xf numFmtId="0" fontId="5" fillId="0" borderId="0" xfId="55" applyFont="1" applyBorder="1" applyAlignment="1">
      <alignment horizontal="centerContinuous" vertical="center"/>
      <protection/>
    </xf>
    <xf numFmtId="0" fontId="6" fillId="0" borderId="0" xfId="55" applyFont="1" applyBorder="1" applyAlignment="1">
      <alignment horizontal="centerContinuous" vertical="center"/>
      <protection/>
    </xf>
    <xf numFmtId="0" fontId="3" fillId="0" borderId="0" xfId="55" applyFont="1" applyBorder="1" applyAlignment="1">
      <alignment horizontal="centerContinuous" vertical="center"/>
      <protection/>
    </xf>
    <xf numFmtId="0" fontId="3" fillId="0" borderId="14" xfId="55" applyFont="1" applyBorder="1" applyAlignment="1">
      <alignment horizontal="centerContinuous" vertical="center"/>
      <protection/>
    </xf>
    <xf numFmtId="0" fontId="3" fillId="0" borderId="0" xfId="55" applyFont="1" applyBorder="1" applyAlignment="1">
      <alignment vertical="center"/>
      <protection/>
    </xf>
    <xf numFmtId="0" fontId="3" fillId="0" borderId="0" xfId="55" applyFont="1" applyBorder="1">
      <alignment/>
      <protection/>
    </xf>
    <xf numFmtId="0" fontId="3" fillId="0" borderId="13" xfId="55" applyFont="1" applyBorder="1" applyAlignment="1">
      <alignment vertical="top"/>
      <protection/>
    </xf>
    <xf numFmtId="0" fontId="4" fillId="0" borderId="0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horizontal="left" vertical="center" wrapText="1"/>
      <protection/>
    </xf>
    <xf numFmtId="49" fontId="3" fillId="0" borderId="15" xfId="55" applyNumberFormat="1" applyFont="1" applyBorder="1" applyAlignment="1">
      <alignment horizontal="center" vertical="top"/>
      <protection/>
    </xf>
    <xf numFmtId="0" fontId="3" fillId="0" borderId="13" xfId="55" applyFont="1" applyBorder="1">
      <alignment/>
      <protection/>
    </xf>
    <xf numFmtId="0" fontId="3" fillId="0" borderId="14" xfId="55" applyFont="1" applyBorder="1" applyAlignment="1">
      <alignment vertical="center"/>
      <protection/>
    </xf>
    <xf numFmtId="0" fontId="1" fillId="0" borderId="13" xfId="55" applyFont="1" applyBorder="1">
      <alignment/>
      <protection/>
    </xf>
    <xf numFmtId="0" fontId="3" fillId="0" borderId="0" xfId="55" applyFont="1" applyBorder="1" applyAlignment="1">
      <alignment horizontal="left" vertical="center" indent="8"/>
      <protection/>
    </xf>
    <xf numFmtId="0" fontId="3" fillId="0" borderId="15" xfId="55" applyFont="1" applyBorder="1" applyAlignment="1">
      <alignment horizontal="center" vertical="center"/>
      <protection/>
    </xf>
    <xf numFmtId="0" fontId="3" fillId="0" borderId="0" xfId="55" applyFont="1" applyBorder="1" applyAlignment="1">
      <alignment horizontal="center" vertical="top"/>
      <protection/>
    </xf>
    <xf numFmtId="0" fontId="3" fillId="0" borderId="11" xfId="55" applyFont="1" applyBorder="1" applyAlignment="1">
      <alignment horizontal="center" vertical="top"/>
      <protection/>
    </xf>
    <xf numFmtId="0" fontId="3" fillId="0" borderId="16" xfId="55" applyFont="1" applyBorder="1" applyAlignment="1">
      <alignment vertical="top" wrapText="1"/>
      <protection/>
    </xf>
    <xf numFmtId="49" fontId="3" fillId="0" borderId="15" xfId="55" applyNumberFormat="1" applyFont="1" applyBorder="1" applyAlignment="1">
      <alignment horizontal="center" vertical="center"/>
      <protection/>
    </xf>
    <xf numFmtId="0" fontId="3" fillId="0" borderId="0" xfId="55" applyFont="1" applyAlignment="1">
      <alignment vertical="center"/>
      <protection/>
    </xf>
    <xf numFmtId="0" fontId="3" fillId="0" borderId="13" xfId="55" applyFont="1" applyBorder="1" applyAlignment="1">
      <alignment vertical="center"/>
      <protection/>
    </xf>
    <xf numFmtId="0" fontId="3" fillId="0" borderId="0" xfId="55" applyFont="1" applyAlignment="1">
      <alignment vertical="top"/>
      <protection/>
    </xf>
    <xf numFmtId="0" fontId="3" fillId="0" borderId="16" xfId="55" applyFont="1" applyBorder="1" applyAlignment="1">
      <alignment vertical="top"/>
      <protection/>
    </xf>
    <xf numFmtId="0" fontId="3" fillId="0" borderId="0" xfId="55" applyFont="1" applyBorder="1" applyAlignment="1">
      <alignment vertical="top"/>
      <protection/>
    </xf>
    <xf numFmtId="0" fontId="3" fillId="0" borderId="11" xfId="55" applyFont="1" applyBorder="1" applyAlignment="1">
      <alignment horizontal="center" vertical="center"/>
      <protection/>
    </xf>
    <xf numFmtId="0" fontId="3" fillId="0" borderId="16" xfId="55" applyFont="1" applyBorder="1" applyAlignment="1">
      <alignment vertical="center"/>
      <protection/>
    </xf>
    <xf numFmtId="49" fontId="3" fillId="0" borderId="15" xfId="55" applyNumberFormat="1" applyFont="1" applyBorder="1" applyAlignment="1">
      <alignment horizontal="center" vertical="top"/>
      <protection/>
    </xf>
    <xf numFmtId="0" fontId="3" fillId="0" borderId="16" xfId="55" applyFont="1" applyBorder="1" applyAlignment="1">
      <alignment vertical="top"/>
      <protection/>
    </xf>
    <xf numFmtId="0" fontId="3" fillId="0" borderId="15" xfId="55" applyFont="1" applyBorder="1" applyAlignment="1">
      <alignment horizontal="center" vertical="top"/>
      <protection/>
    </xf>
    <xf numFmtId="0" fontId="1" fillId="0" borderId="17" xfId="55" applyBorder="1">
      <alignment/>
      <protection/>
    </xf>
    <xf numFmtId="0" fontId="3" fillId="0" borderId="12" xfId="55" applyFont="1" applyBorder="1" applyAlignment="1">
      <alignment vertical="top"/>
      <protection/>
    </xf>
    <xf numFmtId="0" fontId="3" fillId="0" borderId="18" xfId="55" applyFont="1" applyBorder="1" applyAlignment="1">
      <alignment horizontal="center" vertical="top"/>
      <protection/>
    </xf>
    <xf numFmtId="0" fontId="3" fillId="0" borderId="0" xfId="55" applyFont="1" applyAlignment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vertical="center" wrapText="1"/>
    </xf>
    <xf numFmtId="165" fontId="1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vertical="center" wrapText="1"/>
    </xf>
    <xf numFmtId="166" fontId="1" fillId="0" borderId="0" xfId="0" applyNumberFormat="1" applyFont="1" applyBorder="1" applyAlignment="1">
      <alignment vertical="center" wrapText="1"/>
    </xf>
    <xf numFmtId="167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6" fontId="1" fillId="0" borderId="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166" fontId="1" fillId="0" borderId="10" xfId="0" applyNumberFormat="1" applyFont="1" applyBorder="1" applyAlignment="1">
      <alignment vertical="center"/>
    </xf>
    <xf numFmtId="165" fontId="1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55" applyFont="1" applyProtection="1">
      <alignment/>
      <protection locked="0"/>
    </xf>
    <xf numFmtId="0" fontId="7" fillId="0" borderId="0" xfId="55" applyFont="1" applyAlignment="1" applyProtection="1">
      <alignment horizontal="centerContinuous"/>
      <protection locked="0"/>
    </xf>
    <xf numFmtId="0" fontId="1" fillId="0" borderId="0" xfId="55" applyFont="1" applyAlignment="1" applyProtection="1">
      <alignment horizontal="left"/>
      <protection locked="0"/>
    </xf>
    <xf numFmtId="0" fontId="1" fillId="0" borderId="22" xfId="55" applyFont="1" applyBorder="1" applyAlignment="1" applyProtection="1">
      <alignment horizontal="centerContinuous" vertical="center" wrapText="1"/>
      <protection locked="0"/>
    </xf>
    <xf numFmtId="0" fontId="1" fillId="0" borderId="23" xfId="55" applyFont="1" applyBorder="1" applyAlignment="1" applyProtection="1">
      <alignment horizontal="centerContinuous" vertical="center" wrapText="1"/>
      <protection locked="0"/>
    </xf>
    <xf numFmtId="0" fontId="1" fillId="0" borderId="22" xfId="55" applyFont="1" applyBorder="1" applyAlignment="1" applyProtection="1">
      <alignment horizontal="center" vertical="center" wrapText="1"/>
      <protection locked="0"/>
    </xf>
    <xf numFmtId="0" fontId="8" fillId="0" borderId="23" xfId="55" applyFont="1" applyBorder="1" applyAlignment="1" applyProtection="1">
      <alignment vertical="center" wrapText="1"/>
      <protection locked="0"/>
    </xf>
    <xf numFmtId="168" fontId="1" fillId="0" borderId="0" xfId="55" applyNumberFormat="1" applyFont="1" applyBorder="1" applyAlignment="1" applyProtection="1">
      <alignment vertical="center" wrapText="1"/>
      <protection locked="0"/>
    </xf>
    <xf numFmtId="49" fontId="8" fillId="0" borderId="0" xfId="55" applyNumberFormat="1" applyFont="1" applyBorder="1" applyAlignment="1" applyProtection="1">
      <alignment vertical="center" wrapText="1"/>
      <protection locked="0"/>
    </xf>
    <xf numFmtId="164" fontId="1" fillId="0" borderId="0" xfId="55" applyNumberFormat="1" applyFont="1" applyBorder="1" applyAlignment="1" applyProtection="1">
      <alignment vertical="center" wrapText="1"/>
      <protection locked="0"/>
    </xf>
    <xf numFmtId="0" fontId="8" fillId="0" borderId="10" xfId="55" applyFont="1" applyBorder="1" applyAlignment="1" applyProtection="1">
      <alignment vertical="center" wrapText="1"/>
      <protection locked="0"/>
    </xf>
    <xf numFmtId="0" fontId="1" fillId="0" borderId="0" xfId="55" applyFont="1" applyBorder="1" applyAlignment="1" applyProtection="1">
      <alignment horizontal="center" vertical="center" wrapText="1"/>
      <protection locked="0"/>
    </xf>
    <xf numFmtId="168" fontId="1" fillId="0" borderId="24" xfId="55" applyNumberFormat="1" applyFont="1" applyBorder="1" applyAlignment="1" applyProtection="1">
      <alignment vertical="center" wrapText="1"/>
      <protection locked="0"/>
    </xf>
    <xf numFmtId="0" fontId="8" fillId="0" borderId="23" xfId="55" applyFont="1" applyBorder="1" applyAlignment="1" applyProtection="1">
      <alignment horizontal="left" vertical="center" wrapText="1"/>
      <protection locked="0"/>
    </xf>
    <xf numFmtId="168" fontId="1" fillId="0" borderId="0" xfId="55" applyNumberFormat="1" applyFont="1" applyBorder="1" applyAlignment="1" applyProtection="1">
      <alignment horizontal="right" vertical="center" wrapText="1"/>
      <protection locked="0"/>
    </xf>
    <xf numFmtId="0" fontId="8" fillId="0" borderId="0" xfId="55" applyFont="1" applyBorder="1" applyAlignment="1" applyProtection="1">
      <alignment horizontal="left" vertical="center" wrapText="1"/>
      <protection locked="0"/>
    </xf>
    <xf numFmtId="164" fontId="1" fillId="0" borderId="0" xfId="55" applyNumberFormat="1" applyFont="1" applyBorder="1" applyAlignment="1" applyProtection="1">
      <alignment horizontal="right" vertical="center" wrapText="1"/>
      <protection locked="0"/>
    </xf>
    <xf numFmtId="0" fontId="8" fillId="0" borderId="0" xfId="55" applyFont="1" applyBorder="1" applyAlignment="1" applyProtection="1">
      <alignment horizontal="left" vertical="center" wrapText="1" indent="1"/>
      <protection locked="0"/>
    </xf>
    <xf numFmtId="49" fontId="8" fillId="0" borderId="10" xfId="55" applyNumberFormat="1" applyFont="1" applyBorder="1" applyAlignment="1" applyProtection="1">
      <alignment horizontal="left" vertical="center" wrapText="1" indent="1"/>
      <protection locked="0"/>
    </xf>
    <xf numFmtId="0" fontId="1" fillId="0" borderId="10" xfId="55" applyFont="1" applyBorder="1" applyAlignment="1" applyProtection="1">
      <alignment horizontal="left" vertical="center" wrapText="1"/>
      <protection locked="0"/>
    </xf>
    <xf numFmtId="0" fontId="1" fillId="0" borderId="0" xfId="55" applyFont="1" applyBorder="1" applyAlignment="1" applyProtection="1">
      <alignment vertical="center" wrapText="1"/>
      <protection locked="0"/>
    </xf>
    <xf numFmtId="169" fontId="1" fillId="0" borderId="0" xfId="55" applyNumberFormat="1" applyFont="1" applyBorder="1" applyAlignment="1" applyProtection="1">
      <alignment vertical="center" wrapText="1"/>
      <protection locked="0"/>
    </xf>
    <xf numFmtId="0" fontId="1" fillId="0" borderId="0" xfId="55" applyFont="1" applyAlignment="1" applyProtection="1">
      <alignment horizontal="centerContinuous"/>
      <protection locked="0"/>
    </xf>
    <xf numFmtId="0" fontId="1" fillId="0" borderId="22" xfId="55" applyFont="1" applyBorder="1" applyAlignment="1" applyProtection="1">
      <alignment horizontal="centerContinuous"/>
      <protection locked="0"/>
    </xf>
    <xf numFmtId="0" fontId="1" fillId="0" borderId="23" xfId="55" applyFont="1" applyBorder="1" applyAlignment="1" applyProtection="1">
      <alignment horizontal="centerContinuous"/>
      <protection locked="0"/>
    </xf>
    <xf numFmtId="0" fontId="1" fillId="0" borderId="0" xfId="55" applyFont="1" applyAlignment="1" applyProtection="1">
      <alignment horizontal="center"/>
      <protection locked="0"/>
    </xf>
    <xf numFmtId="0" fontId="1" fillId="0" borderId="22" xfId="55" applyFont="1" applyBorder="1" applyAlignment="1" applyProtection="1">
      <alignment horizontal="centerContinuous" vertical="center"/>
      <protection locked="0"/>
    </xf>
    <xf numFmtId="0" fontId="1" fillId="0" borderId="21" xfId="55" applyFont="1" applyBorder="1" applyAlignment="1" applyProtection="1">
      <alignment horizontal="center" vertical="center"/>
      <protection locked="0"/>
    </xf>
    <xf numFmtId="49" fontId="1" fillId="0" borderId="23" xfId="55" applyNumberFormat="1" applyFont="1" applyBorder="1" applyAlignment="1" applyProtection="1">
      <alignment vertical="center" wrapText="1"/>
      <protection locked="0"/>
    </xf>
    <xf numFmtId="164" fontId="1" fillId="0" borderId="23" xfId="55" applyNumberFormat="1" applyFont="1" applyBorder="1" applyAlignment="1" applyProtection="1">
      <alignment vertical="center" wrapText="1"/>
      <protection locked="0"/>
    </xf>
    <xf numFmtId="49" fontId="1" fillId="0" borderId="0" xfId="55" applyNumberFormat="1" applyFont="1" applyBorder="1" applyAlignment="1" applyProtection="1">
      <alignment horizontal="left" vertical="center" wrapText="1"/>
      <protection locked="0"/>
    </xf>
    <xf numFmtId="49" fontId="1" fillId="0" borderId="0" xfId="55" applyNumberFormat="1" applyFont="1" applyBorder="1" applyAlignment="1" applyProtection="1">
      <alignment vertical="center" wrapText="1"/>
      <protection locked="0"/>
    </xf>
    <xf numFmtId="49" fontId="1" fillId="0" borderId="10" xfId="55" applyNumberFormat="1" applyFont="1" applyBorder="1" applyAlignment="1" applyProtection="1">
      <alignment horizontal="justify" vertical="center" wrapText="1"/>
      <protection locked="0"/>
    </xf>
    <xf numFmtId="164" fontId="1" fillId="0" borderId="10" xfId="55" applyNumberFormat="1" applyFont="1" applyBorder="1" applyAlignment="1" applyProtection="1">
      <alignment horizontal="right" vertical="center" wrapText="1"/>
      <protection locked="0"/>
    </xf>
    <xf numFmtId="49" fontId="1" fillId="0" borderId="10" xfId="55" applyNumberFormat="1" applyFont="1" applyBorder="1" applyAlignment="1" applyProtection="1">
      <alignment horizontal="left" vertical="center" wrapText="1"/>
      <protection locked="0"/>
    </xf>
    <xf numFmtId="168" fontId="1" fillId="0" borderId="10" xfId="55" applyNumberFormat="1" applyFont="1" applyBorder="1" applyAlignment="1" applyProtection="1">
      <alignment vertical="center" wrapText="1"/>
      <protection locked="0"/>
    </xf>
    <xf numFmtId="164" fontId="1" fillId="0" borderId="0" xfId="55" applyNumberFormat="1" applyFont="1">
      <alignment/>
      <protection/>
    </xf>
    <xf numFmtId="0" fontId="1" fillId="0" borderId="22" xfId="55" applyFont="1" applyBorder="1" applyAlignment="1">
      <alignment horizontal="center" vertical="center"/>
      <protection/>
    </xf>
    <xf numFmtId="0" fontId="1" fillId="0" borderId="24" xfId="55" applyFont="1" applyBorder="1" applyAlignment="1">
      <alignment horizontal="center" vertical="center"/>
      <protection/>
    </xf>
    <xf numFmtId="0" fontId="1" fillId="0" borderId="0" xfId="55" applyFont="1" applyBorder="1" applyAlignment="1">
      <alignment horizontal="center" vertical="center" wrapText="1"/>
      <protection/>
    </xf>
    <xf numFmtId="0" fontId="1" fillId="0" borderId="25" xfId="55" applyFont="1" applyBorder="1" applyAlignment="1">
      <alignment horizontal="center" vertical="center" wrapText="1"/>
      <protection/>
    </xf>
    <xf numFmtId="0" fontId="1" fillId="0" borderId="21" xfId="55" applyFont="1" applyBorder="1" applyAlignment="1">
      <alignment horizontal="center" vertical="center" wrapText="1"/>
      <protection/>
    </xf>
    <xf numFmtId="0" fontId="1" fillId="0" borderId="0" xfId="55" applyFont="1" applyBorder="1" applyAlignment="1">
      <alignment horizontal="left" wrapText="1"/>
      <protection/>
    </xf>
    <xf numFmtId="165" fontId="1" fillId="0" borderId="0" xfId="55" applyNumberFormat="1" applyFont="1" applyBorder="1" applyAlignment="1">
      <alignment horizontal="right" vertical="center" wrapText="1"/>
      <protection/>
    </xf>
    <xf numFmtId="165" fontId="1" fillId="0" borderId="23" xfId="55" applyNumberFormat="1" applyFont="1" applyBorder="1" applyAlignment="1">
      <alignment vertical="center" wrapText="1"/>
      <protection/>
    </xf>
    <xf numFmtId="0" fontId="1" fillId="0" borderId="11" xfId="55" applyFont="1" applyBorder="1" applyAlignment="1">
      <alignment horizontal="center" vertical="center" wrapText="1"/>
      <protection/>
    </xf>
    <xf numFmtId="165" fontId="1" fillId="0" borderId="0" xfId="55" applyNumberFormat="1" applyFont="1" applyBorder="1" applyAlignment="1">
      <alignment vertical="center" wrapText="1"/>
      <protection/>
    </xf>
    <xf numFmtId="0" fontId="1" fillId="0" borderId="0" xfId="55" applyFont="1" applyFill="1">
      <alignment/>
      <protection/>
    </xf>
    <xf numFmtId="0" fontId="1" fillId="33" borderId="0" xfId="55" applyFont="1" applyFill="1">
      <alignment/>
      <protection/>
    </xf>
    <xf numFmtId="170" fontId="1" fillId="0" borderId="0" xfId="55" applyNumberFormat="1" applyFont="1" applyBorder="1" applyAlignment="1">
      <alignment vertical="center" wrapText="1"/>
      <protection/>
    </xf>
    <xf numFmtId="164" fontId="1" fillId="0" borderId="0" xfId="55" applyNumberFormat="1" applyFont="1" applyBorder="1" applyAlignment="1">
      <alignment vertical="center" wrapText="1"/>
      <protection/>
    </xf>
    <xf numFmtId="170" fontId="1" fillId="0" borderId="24" xfId="55" applyNumberFormat="1" applyFont="1" applyBorder="1" applyAlignment="1">
      <alignment vertical="center" wrapText="1"/>
      <protection/>
    </xf>
    <xf numFmtId="165" fontId="1" fillId="0" borderId="24" xfId="55" applyNumberFormat="1" applyFont="1" applyBorder="1" applyAlignment="1">
      <alignment vertical="center" wrapText="1"/>
      <protection/>
    </xf>
    <xf numFmtId="0" fontId="1" fillId="0" borderId="0" xfId="55" applyFont="1" applyBorder="1" applyAlignment="1">
      <alignment horizontal="left" vertical="center" wrapText="1"/>
      <protection/>
    </xf>
    <xf numFmtId="0" fontId="1" fillId="0" borderId="11" xfId="55" applyFont="1" applyBorder="1" applyAlignment="1">
      <alignment horizontal="center" vertical="center" textRotation="90" wrapText="1"/>
      <protection/>
    </xf>
    <xf numFmtId="0" fontId="1" fillId="0" borderId="0" xfId="55" applyFont="1" applyBorder="1" applyAlignment="1">
      <alignment horizontal="left" vertical="center" wrapText="1" indent="1"/>
      <protection/>
    </xf>
    <xf numFmtId="0" fontId="1" fillId="0" borderId="10" xfId="55" applyFont="1" applyBorder="1" applyAlignment="1">
      <alignment horizontal="left" vertical="center" wrapText="1"/>
      <protection/>
    </xf>
    <xf numFmtId="165" fontId="1" fillId="0" borderId="10" xfId="55" applyNumberFormat="1" applyFont="1" applyBorder="1" applyAlignment="1">
      <alignment horizontal="right" vertical="center" wrapText="1"/>
      <protection/>
    </xf>
    <xf numFmtId="164" fontId="1" fillId="0" borderId="10" xfId="55" applyNumberFormat="1" applyFont="1" applyBorder="1" applyAlignment="1">
      <alignment vertical="center" wrapText="1"/>
      <protection/>
    </xf>
    <xf numFmtId="165" fontId="1" fillId="0" borderId="10" xfId="55" applyNumberFormat="1" applyFont="1" applyBorder="1" applyAlignment="1">
      <alignment vertical="center" wrapText="1"/>
      <protection/>
    </xf>
    <xf numFmtId="0" fontId="1" fillId="0" borderId="0" xfId="55" applyFont="1" applyAlignment="1">
      <alignment horizontal="left"/>
      <protection/>
    </xf>
    <xf numFmtId="0" fontId="1" fillId="0" borderId="26" xfId="55" applyFont="1" applyBorder="1" applyAlignment="1">
      <alignment horizontal="center" vertical="center" wrapText="1"/>
      <protection/>
    </xf>
    <xf numFmtId="0" fontId="1" fillId="0" borderId="23" xfId="55" applyFont="1" applyBorder="1" applyAlignment="1">
      <alignment horizontal="centerContinuous" vertical="center" wrapText="1"/>
      <protection/>
    </xf>
    <xf numFmtId="0" fontId="1" fillId="0" borderId="26" xfId="55" applyFont="1" applyBorder="1" applyAlignment="1">
      <alignment horizontal="center" vertical="center"/>
      <protection/>
    </xf>
    <xf numFmtId="0" fontId="1" fillId="0" borderId="11" xfId="55" applyFont="1" applyBorder="1" applyAlignment="1">
      <alignment horizontal="center" vertical="center"/>
      <protection/>
    </xf>
    <xf numFmtId="0" fontId="1" fillId="0" borderId="27" xfId="55" applyFont="1" applyBorder="1" applyAlignment="1">
      <alignment horizontal="center" vertical="center"/>
      <protection/>
    </xf>
    <xf numFmtId="0" fontId="1" fillId="0" borderId="28" xfId="55" applyFont="1" applyBorder="1" applyAlignment="1">
      <alignment horizontal="center" vertical="center"/>
      <protection/>
    </xf>
    <xf numFmtId="0" fontId="1" fillId="0" borderId="25" xfId="55" applyFont="1" applyBorder="1" applyAlignment="1">
      <alignment horizontal="center" vertical="center"/>
      <protection/>
    </xf>
    <xf numFmtId="0" fontId="1" fillId="0" borderId="21" xfId="55" applyFont="1" applyBorder="1" applyAlignment="1">
      <alignment horizontal="center" vertical="center"/>
      <protection/>
    </xf>
    <xf numFmtId="0" fontId="1" fillId="0" borderId="23" xfId="55" applyFont="1" applyBorder="1" applyAlignment="1">
      <alignment horizontal="left" wrapText="1"/>
      <protection/>
    </xf>
    <xf numFmtId="164" fontId="1" fillId="0" borderId="23" xfId="55" applyNumberFormat="1" applyFont="1" applyBorder="1" applyAlignment="1">
      <alignment horizontal="right"/>
      <protection/>
    </xf>
    <xf numFmtId="164" fontId="1" fillId="0" borderId="0" xfId="55" applyNumberFormat="1" applyFont="1" applyBorder="1" applyAlignment="1">
      <alignment horizontal="right"/>
      <protection/>
    </xf>
    <xf numFmtId="164" fontId="1" fillId="0" borderId="23" xfId="55" applyNumberFormat="1" applyFont="1" applyBorder="1" applyAlignment="1">
      <alignment/>
      <protection/>
    </xf>
    <xf numFmtId="164" fontId="1" fillId="0" borderId="0" xfId="55" applyNumberFormat="1" applyFont="1" applyBorder="1" applyAlignment="1">
      <alignment/>
      <protection/>
    </xf>
    <xf numFmtId="164" fontId="1" fillId="0" borderId="0" xfId="55" applyNumberFormat="1" applyFont="1" applyFill="1" applyBorder="1" applyAlignment="1">
      <alignment horizontal="right"/>
      <protection/>
    </xf>
    <xf numFmtId="164" fontId="1" fillId="0" borderId="0" xfId="55" applyNumberFormat="1" applyFont="1" applyAlignment="1">
      <alignment horizontal="right"/>
      <protection/>
    </xf>
    <xf numFmtId="164" fontId="1" fillId="0" borderId="0" xfId="55" applyNumberFormat="1" applyFont="1" applyBorder="1" applyAlignment="1">
      <alignment horizontal="right" vertical="center"/>
      <protection/>
    </xf>
    <xf numFmtId="171" fontId="1" fillId="0" borderId="0" xfId="55" applyNumberFormat="1" applyFont="1" applyBorder="1" applyAlignment="1">
      <alignment horizontal="right" vertical="center"/>
      <protection/>
    </xf>
    <xf numFmtId="164" fontId="1" fillId="0" borderId="10" xfId="55" applyNumberFormat="1" applyFont="1" applyBorder="1" applyAlignment="1">
      <alignment/>
      <protection/>
    </xf>
    <xf numFmtId="0" fontId="1" fillId="0" borderId="0" xfId="55" applyFont="1" applyAlignment="1">
      <alignment vertical="center"/>
      <protection/>
    </xf>
    <xf numFmtId="168" fontId="1" fillId="0" borderId="24" xfId="55" applyNumberFormat="1" applyFont="1" applyBorder="1" applyAlignment="1">
      <alignment vertical="center"/>
      <protection/>
    </xf>
    <xf numFmtId="0" fontId="9" fillId="0" borderId="0" xfId="55" applyFont="1">
      <alignment/>
      <protection/>
    </xf>
    <xf numFmtId="0" fontId="1" fillId="0" borderId="0" xfId="0" applyFont="1" applyAlignment="1">
      <alignment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5" fontId="1" fillId="0" borderId="10" xfId="0" applyNumberFormat="1" applyFont="1" applyBorder="1" applyAlignment="1">
      <alignment vertical="center"/>
    </xf>
    <xf numFmtId="164" fontId="1" fillId="0" borderId="24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65" fontId="1" fillId="0" borderId="23" xfId="0" applyNumberFormat="1" applyFont="1" applyBorder="1" applyAlignment="1">
      <alignment/>
    </xf>
    <xf numFmtId="165" fontId="1" fillId="0" borderId="23" xfId="0" applyNumberFormat="1" applyFont="1" applyBorder="1" applyAlignment="1">
      <alignment horizontal="right" vertical="top" wrapText="1"/>
    </xf>
    <xf numFmtId="165" fontId="1" fillId="0" borderId="0" xfId="0" applyNumberFormat="1" applyFont="1" applyBorder="1" applyAlignment="1">
      <alignment horizontal="right" vertical="top" wrapText="1"/>
    </xf>
    <xf numFmtId="16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55" applyFont="1" applyBorder="1">
      <alignment/>
      <protection/>
    </xf>
    <xf numFmtId="0" fontId="11" fillId="0" borderId="0" xfId="55" applyFont="1" applyAlignment="1">
      <alignment horizontal="center"/>
      <protection/>
    </xf>
    <xf numFmtId="0" fontId="12" fillId="0" borderId="0" xfId="55" applyFont="1" applyBorder="1">
      <alignment/>
      <protection/>
    </xf>
    <xf numFmtId="0" fontId="12" fillId="0" borderId="0" xfId="55" applyFont="1">
      <alignment/>
      <protection/>
    </xf>
    <xf numFmtId="0" fontId="12" fillId="0" borderId="0" xfId="55" applyFont="1" applyBorder="1" applyAlignment="1">
      <alignment/>
      <protection/>
    </xf>
    <xf numFmtId="0" fontId="12" fillId="0" borderId="0" xfId="55" applyFont="1" applyBorder="1" applyAlignment="1">
      <alignment horizontal="left"/>
      <protection/>
    </xf>
    <xf numFmtId="0" fontId="12" fillId="0" borderId="28" xfId="55" applyFont="1" applyBorder="1" applyAlignment="1">
      <alignment horizontal="center" vertical="center"/>
      <protection/>
    </xf>
    <xf numFmtId="0" fontId="12" fillId="0" borderId="20" xfId="55" applyFont="1" applyBorder="1" applyAlignment="1">
      <alignment horizontal="center" vertical="center"/>
      <protection/>
    </xf>
    <xf numFmtId="0" fontId="12" fillId="0" borderId="11" xfId="55" applyFont="1" applyBorder="1" applyAlignment="1">
      <alignment horizontal="center" vertical="center"/>
      <protection/>
    </xf>
    <xf numFmtId="0" fontId="12" fillId="0" borderId="22" xfId="55" applyFont="1" applyBorder="1" applyAlignment="1">
      <alignment horizontal="center" vertical="center"/>
      <protection/>
    </xf>
    <xf numFmtId="166" fontId="12" fillId="33" borderId="23" xfId="55" applyNumberFormat="1" applyFont="1" applyFill="1" applyBorder="1" applyAlignment="1">
      <alignment horizontal="right"/>
      <protection/>
    </xf>
    <xf numFmtId="166" fontId="12" fillId="33" borderId="0" xfId="55" applyNumberFormat="1" applyFont="1" applyFill="1" applyBorder="1" applyAlignment="1">
      <alignment horizontal="right"/>
      <protection/>
    </xf>
    <xf numFmtId="3" fontId="12" fillId="33" borderId="23" xfId="55" applyNumberFormat="1" applyFont="1" applyFill="1" applyBorder="1" applyAlignment="1">
      <alignment horizontal="right"/>
      <protection/>
    </xf>
    <xf numFmtId="3" fontId="12" fillId="33" borderId="0" xfId="55" applyNumberFormat="1" applyFont="1" applyFill="1" applyBorder="1" applyAlignment="1">
      <alignment horizontal="right"/>
      <protection/>
    </xf>
    <xf numFmtId="165" fontId="12" fillId="33" borderId="23" xfId="55" applyNumberFormat="1" applyFont="1" applyFill="1" applyBorder="1" applyAlignment="1">
      <alignment horizontal="right"/>
      <protection/>
    </xf>
    <xf numFmtId="165" fontId="12" fillId="33" borderId="0" xfId="55" applyNumberFormat="1" applyFont="1" applyFill="1" applyBorder="1" applyAlignment="1">
      <alignment horizontal="right"/>
      <protection/>
    </xf>
    <xf numFmtId="169" fontId="12" fillId="33" borderId="23" xfId="55" applyNumberFormat="1" applyFont="1" applyFill="1" applyBorder="1" applyAlignment="1">
      <alignment horizontal="right"/>
      <protection/>
    </xf>
    <xf numFmtId="169" fontId="12" fillId="33" borderId="0" xfId="55" applyNumberFormat="1" applyFont="1" applyFill="1" applyBorder="1" applyAlignment="1">
      <alignment horizontal="right"/>
      <protection/>
    </xf>
    <xf numFmtId="166" fontId="12" fillId="0" borderId="0" xfId="55" applyNumberFormat="1" applyFont="1" applyBorder="1" applyAlignment="1">
      <alignment horizontal="right"/>
      <protection/>
    </xf>
    <xf numFmtId="166" fontId="12" fillId="0" borderId="0" xfId="55" applyNumberFormat="1" applyFont="1" applyBorder="1">
      <alignment/>
      <protection/>
    </xf>
    <xf numFmtId="3" fontId="12" fillId="0" borderId="0" xfId="55" applyNumberFormat="1" applyFont="1" applyBorder="1" applyAlignment="1">
      <alignment horizontal="right"/>
      <protection/>
    </xf>
    <xf numFmtId="0" fontId="12" fillId="33" borderId="0" xfId="55" applyNumberFormat="1" applyFont="1" applyFill="1" applyBorder="1" applyAlignment="1">
      <alignment horizontal="right"/>
      <protection/>
    </xf>
    <xf numFmtId="0" fontId="12" fillId="33" borderId="24" xfId="55" applyFont="1" applyFill="1" applyBorder="1" applyAlignment="1">
      <alignment horizontal="left" vertical="center"/>
      <protection/>
    </xf>
    <xf numFmtId="166" fontId="12" fillId="33" borderId="24" xfId="55" applyNumberFormat="1" applyFont="1" applyFill="1" applyBorder="1" applyAlignment="1">
      <alignment vertical="center"/>
      <protection/>
    </xf>
    <xf numFmtId="165" fontId="12" fillId="33" borderId="24" xfId="55" applyNumberFormat="1" applyFont="1" applyFill="1" applyBorder="1" applyAlignment="1">
      <alignment horizontal="right" vertical="center"/>
      <protection/>
    </xf>
    <xf numFmtId="164" fontId="12" fillId="33" borderId="24" xfId="55" applyNumberFormat="1" applyFont="1" applyFill="1" applyBorder="1" applyAlignment="1">
      <alignment horizontal="right" vertical="center"/>
      <protection/>
    </xf>
    <xf numFmtId="0" fontId="13" fillId="0" borderId="0" xfId="55" applyFont="1" applyAlignment="1">
      <alignment horizontal="center"/>
      <protection/>
    </xf>
    <xf numFmtId="0" fontId="9" fillId="0" borderId="0" xfId="55" applyFont="1" applyAlignment="1">
      <alignment/>
      <protection/>
    </xf>
    <xf numFmtId="0" fontId="9" fillId="0" borderId="0" xfId="55" applyFont="1" applyFill="1" applyBorder="1" applyAlignment="1">
      <alignment horizontal="center" vertical="center" textRotation="90"/>
      <protection/>
    </xf>
    <xf numFmtId="0" fontId="9" fillId="0" borderId="0" xfId="55" applyFont="1" applyAlignment="1">
      <alignment textRotation="90"/>
      <protection/>
    </xf>
    <xf numFmtId="0" fontId="13" fillId="0" borderId="0" xfId="55" applyFont="1" applyFill="1" applyBorder="1" applyAlignment="1">
      <alignment/>
      <protection/>
    </xf>
    <xf numFmtId="0" fontId="7" fillId="0" borderId="0" xfId="55" applyFont="1" applyFill="1" applyBorder="1" applyAlignment="1">
      <alignment/>
      <protection/>
    </xf>
    <xf numFmtId="0" fontId="9" fillId="33" borderId="0" xfId="55" applyFont="1" applyFill="1" applyAlignment="1">
      <alignment vertical="center"/>
      <protection/>
    </xf>
    <xf numFmtId="0" fontId="9" fillId="33" borderId="0" xfId="55" applyFont="1" applyFill="1" applyBorder="1" applyAlignment="1">
      <alignment vertical="center"/>
      <protection/>
    </xf>
    <xf numFmtId="0" fontId="9" fillId="0" borderId="0" xfId="55" applyFont="1" applyBorder="1" applyAlignment="1">
      <alignment horizontal="center" vertical="center"/>
      <protection/>
    </xf>
    <xf numFmtId="0" fontId="9" fillId="0" borderId="0" xfId="55" applyFont="1" applyBorder="1" applyAlignment="1">
      <alignment vertical="center"/>
      <protection/>
    </xf>
    <xf numFmtId="0" fontId="9" fillId="0" borderId="0" xfId="55" applyFont="1" applyAlignment="1">
      <alignment vertical="center"/>
      <protection/>
    </xf>
    <xf numFmtId="0" fontId="9" fillId="0" borderId="26" xfId="55" applyFont="1" applyBorder="1" applyAlignment="1">
      <alignment horizontal="center" vertical="center"/>
      <protection/>
    </xf>
    <xf numFmtId="165" fontId="9" fillId="0" borderId="0" xfId="55" applyNumberFormat="1" applyFont="1" applyBorder="1" applyAlignment="1">
      <alignment horizontal="right"/>
      <protection/>
    </xf>
    <xf numFmtId="0" fontId="10" fillId="0" borderId="0" xfId="55" applyFont="1" applyAlignment="1">
      <alignment horizontal="left" vertical="center"/>
      <protection/>
    </xf>
    <xf numFmtId="0" fontId="1" fillId="0" borderId="19" xfId="55" applyFont="1" applyBorder="1" applyAlignment="1">
      <alignment horizontal="center" vertical="center"/>
      <protection/>
    </xf>
    <xf numFmtId="0" fontId="1" fillId="0" borderId="23" xfId="55" applyFont="1" applyBorder="1">
      <alignment/>
      <protection/>
    </xf>
    <xf numFmtId="166" fontId="1" fillId="0" borderId="23" xfId="55" applyNumberFormat="1" applyFont="1" applyBorder="1">
      <alignment/>
      <protection/>
    </xf>
    <xf numFmtId="166" fontId="1" fillId="0" borderId="0" xfId="55" applyNumberFormat="1" applyFont="1" applyBorder="1">
      <alignment/>
      <protection/>
    </xf>
    <xf numFmtId="165" fontId="1" fillId="0" borderId="0" xfId="55" applyNumberFormat="1" applyFont="1" applyBorder="1">
      <alignment/>
      <protection/>
    </xf>
    <xf numFmtId="165" fontId="1" fillId="0" borderId="23" xfId="55" applyNumberFormat="1" applyFont="1" applyBorder="1" applyAlignment="1">
      <alignment horizontal="right"/>
      <protection/>
    </xf>
    <xf numFmtId="165" fontId="1" fillId="0" borderId="0" xfId="55" applyNumberFormat="1" applyFont="1" applyBorder="1" applyAlignment="1">
      <alignment horizontal="right"/>
      <protection/>
    </xf>
    <xf numFmtId="166" fontId="1" fillId="0" borderId="0" xfId="55" applyNumberFormat="1" applyFont="1" applyBorder="1" applyAlignment="1">
      <alignment horizontal="right"/>
      <protection/>
    </xf>
    <xf numFmtId="0" fontId="1" fillId="0" borderId="0" xfId="55" applyFont="1" applyBorder="1" applyAlignment="1">
      <alignment horizontal="right"/>
      <protection/>
    </xf>
    <xf numFmtId="165" fontId="1" fillId="0" borderId="10" xfId="55" applyNumberFormat="1" applyFont="1" applyBorder="1">
      <alignment/>
      <protection/>
    </xf>
    <xf numFmtId="0" fontId="1" fillId="33" borderId="24" xfId="55" applyFont="1" applyFill="1" applyBorder="1" applyAlignment="1">
      <alignment horizontal="left" vertical="center"/>
      <protection/>
    </xf>
    <xf numFmtId="166" fontId="1" fillId="33" borderId="24" xfId="55" applyNumberFormat="1" applyFont="1" applyFill="1" applyBorder="1" applyAlignment="1">
      <alignment horizontal="right" vertical="center"/>
      <protection/>
    </xf>
    <xf numFmtId="166" fontId="1" fillId="0" borderId="24" xfId="55" applyNumberFormat="1" applyFont="1" applyBorder="1" applyAlignment="1">
      <alignment vertical="center"/>
      <protection/>
    </xf>
    <xf numFmtId="165" fontId="1" fillId="33" borderId="24" xfId="55" applyNumberFormat="1" applyFont="1" applyFill="1" applyBorder="1" applyAlignment="1">
      <alignment vertical="center"/>
      <protection/>
    </xf>
    <xf numFmtId="165" fontId="1" fillId="0" borderId="24" xfId="55" applyNumberFormat="1" applyFont="1" applyBorder="1" applyAlignment="1">
      <alignment horizontal="right" vertical="center"/>
      <protection/>
    </xf>
    <xf numFmtId="0" fontId="1" fillId="33" borderId="0" xfId="55" applyFont="1" applyFill="1" applyBorder="1" applyAlignment="1">
      <alignment horizontal="center" wrapText="1"/>
      <protection/>
    </xf>
    <xf numFmtId="165" fontId="1" fillId="0" borderId="10" xfId="55" applyNumberFormat="1" applyFont="1" applyBorder="1" applyAlignment="1">
      <alignment horizontal="right"/>
      <protection/>
    </xf>
    <xf numFmtId="0" fontId="1" fillId="33" borderId="10" xfId="55" applyFont="1" applyFill="1" applyBorder="1" applyAlignment="1">
      <alignment horizontal="left" vertical="center"/>
      <protection/>
    </xf>
    <xf numFmtId="166" fontId="1" fillId="33" borderId="24" xfId="55" applyNumberFormat="1" applyFont="1" applyFill="1" applyBorder="1" applyAlignment="1">
      <alignment vertical="center"/>
      <protection/>
    </xf>
    <xf numFmtId="165" fontId="1" fillId="33" borderId="10" xfId="55" applyNumberFormat="1" applyFont="1" applyFill="1" applyBorder="1" applyAlignment="1">
      <alignment horizontal="right" vertical="center"/>
      <protection/>
    </xf>
    <xf numFmtId="165" fontId="1" fillId="0" borderId="10" xfId="55" applyNumberFormat="1" applyFont="1" applyBorder="1" applyAlignment="1">
      <alignment horizontal="right" vertical="center"/>
      <protection/>
    </xf>
    <xf numFmtId="0" fontId="1" fillId="33" borderId="0" xfId="55" applyFont="1" applyFill="1" applyBorder="1" applyAlignment="1">
      <alignment horizontal="centerContinuous"/>
      <protection/>
    </xf>
    <xf numFmtId="172" fontId="1" fillId="33" borderId="0" xfId="55" applyNumberFormat="1" applyFont="1" applyFill="1" applyBorder="1">
      <alignment/>
      <protection/>
    </xf>
    <xf numFmtId="172" fontId="1" fillId="33" borderId="0" xfId="55" applyNumberFormat="1" applyFont="1" applyFill="1" applyBorder="1" applyAlignment="1">
      <alignment/>
      <protection/>
    </xf>
    <xf numFmtId="165" fontId="1" fillId="33" borderId="0" xfId="55" applyNumberFormat="1" applyFont="1" applyFill="1" applyBorder="1" applyAlignment="1">
      <alignment horizontal="right"/>
      <protection/>
    </xf>
    <xf numFmtId="0" fontId="1" fillId="0" borderId="0" xfId="55" applyFont="1" applyBorder="1" applyAlignment="1">
      <alignment vertical="center"/>
      <protection/>
    </xf>
    <xf numFmtId="0" fontId="1" fillId="0" borderId="0" xfId="55" applyFont="1" applyAlignment="1">
      <alignment horizontal="centerContinuous"/>
      <protection/>
    </xf>
    <xf numFmtId="0" fontId="1" fillId="0" borderId="0" xfId="55" applyFont="1" applyAlignment="1">
      <alignment/>
      <protection/>
    </xf>
    <xf numFmtId="0" fontId="1" fillId="0" borderId="0" xfId="55" applyFont="1" applyFill="1" applyBorder="1">
      <alignment/>
      <protection/>
    </xf>
    <xf numFmtId="2" fontId="1" fillId="0" borderId="0" xfId="55" applyNumberFormat="1" applyFont="1" applyBorder="1" applyAlignment="1">
      <alignment horizontal="right"/>
      <protection/>
    </xf>
    <xf numFmtId="0" fontId="1" fillId="0" borderId="24" xfId="55" applyFont="1" applyBorder="1" applyAlignment="1">
      <alignment horizontal="right" vertical="center"/>
      <protection/>
    </xf>
    <xf numFmtId="164" fontId="1" fillId="0" borderId="24" xfId="55" applyNumberFormat="1" applyFont="1" applyBorder="1" applyAlignment="1">
      <alignment horizontal="right" vertical="center"/>
      <protection/>
    </xf>
    <xf numFmtId="165" fontId="1" fillId="0" borderId="24" xfId="55" applyNumberFormat="1" applyFont="1" applyBorder="1" applyAlignment="1">
      <alignment vertical="center"/>
      <protection/>
    </xf>
    <xf numFmtId="164" fontId="1" fillId="0" borderId="24" xfId="55" applyNumberFormat="1" applyFont="1" applyBorder="1" applyAlignment="1">
      <alignment vertical="center"/>
      <protection/>
    </xf>
    <xf numFmtId="0" fontId="1" fillId="0" borderId="20" xfId="55" applyFont="1" applyBorder="1" applyAlignment="1">
      <alignment horizontal="center" vertical="center"/>
      <protection/>
    </xf>
    <xf numFmtId="0" fontId="1" fillId="0" borderId="16" xfId="55" applyFont="1" applyBorder="1" applyAlignment="1">
      <alignment horizontal="center" vertical="center"/>
      <protection/>
    </xf>
    <xf numFmtId="173" fontId="1" fillId="0" borderId="23" xfId="55" applyNumberFormat="1" applyFont="1" applyBorder="1" applyAlignment="1">
      <alignment horizontal="right"/>
      <protection/>
    </xf>
    <xf numFmtId="165" fontId="1" fillId="0" borderId="23" xfId="55" applyNumberFormat="1" applyFont="1" applyBorder="1">
      <alignment/>
      <protection/>
    </xf>
    <xf numFmtId="173" fontId="1" fillId="0" borderId="0" xfId="55" applyNumberFormat="1" applyFont="1" applyBorder="1" applyAlignment="1">
      <alignment horizontal="right"/>
      <protection/>
    </xf>
    <xf numFmtId="0" fontId="0" fillId="0" borderId="0" xfId="55" applyFont="1" applyFill="1" applyBorder="1" applyAlignment="1">
      <alignment/>
      <protection/>
    </xf>
    <xf numFmtId="0" fontId="10" fillId="0" borderId="0" xfId="55" applyFont="1" applyAlignment="1">
      <alignment horizontal="center"/>
      <protection/>
    </xf>
    <xf numFmtId="0" fontId="7" fillId="0" borderId="0" xfId="55" applyFont="1">
      <alignment/>
      <protection/>
    </xf>
    <xf numFmtId="0" fontId="1" fillId="0" borderId="0" xfId="55" applyFont="1" applyBorder="1" applyAlignment="1">
      <alignment horizontal="center" vertical="center"/>
      <protection/>
    </xf>
    <xf numFmtId="164" fontId="1" fillId="0" borderId="0" xfId="55" applyNumberFormat="1" applyFont="1" applyBorder="1" applyAlignment="1">
      <alignment vertical="center"/>
      <protection/>
    </xf>
    <xf numFmtId="164" fontId="1" fillId="0" borderId="0" xfId="55" applyNumberFormat="1" applyFont="1" applyBorder="1" applyAlignment="1">
      <alignment horizontal="right" vertical="center" wrapText="1"/>
      <protection/>
    </xf>
    <xf numFmtId="0" fontId="7" fillId="0" borderId="0" xfId="55" applyFont="1" applyBorder="1" applyAlignment="1">
      <alignment horizontal="left" vertical="center" wrapText="1"/>
      <protection/>
    </xf>
    <xf numFmtId="165" fontId="1" fillId="0" borderId="0" xfId="55" applyNumberFormat="1" applyFont="1">
      <alignment/>
      <protection/>
    </xf>
    <xf numFmtId="0" fontId="1" fillId="0" borderId="23" xfId="55" applyFont="1" applyBorder="1" applyAlignment="1">
      <alignment horizontal="left" vertical="center"/>
      <protection/>
    </xf>
    <xf numFmtId="164" fontId="1" fillId="0" borderId="23" xfId="55" applyNumberFormat="1" applyFont="1" applyBorder="1" applyAlignment="1">
      <alignment vertical="center"/>
      <protection/>
    </xf>
    <xf numFmtId="164" fontId="17" fillId="0" borderId="0" xfId="55" applyNumberFormat="1" applyFont="1" applyBorder="1" applyAlignment="1">
      <alignment horizontal="right" vertical="center"/>
      <protection/>
    </xf>
    <xf numFmtId="0" fontId="1" fillId="0" borderId="0" xfId="55" applyFont="1" applyBorder="1" applyAlignment="1">
      <alignment horizontal="left"/>
      <protection/>
    </xf>
    <xf numFmtId="0" fontId="1" fillId="0" borderId="0" xfId="55" applyFont="1" applyBorder="1" applyAlignment="1">
      <alignment horizontal="left" vertical="center"/>
      <protection/>
    </xf>
    <xf numFmtId="165" fontId="1" fillId="0" borderId="0" xfId="55" applyNumberFormat="1" applyFont="1" applyBorder="1" applyAlignment="1">
      <alignment vertical="center"/>
      <protection/>
    </xf>
    <xf numFmtId="165" fontId="1" fillId="0" borderId="0" xfId="55" applyNumberFormat="1" applyFont="1" applyBorder="1" applyAlignment="1">
      <alignment horizontal="right" vertical="center"/>
      <protection/>
    </xf>
    <xf numFmtId="0" fontId="1" fillId="0" borderId="0" xfId="55" applyAlignment="1">
      <alignment horizontal="left"/>
      <protection/>
    </xf>
    <xf numFmtId="0" fontId="1" fillId="0" borderId="10" xfId="55" applyFont="1" applyBorder="1" applyAlignment="1">
      <alignment horizontal="left"/>
      <protection/>
    </xf>
    <xf numFmtId="0" fontId="1" fillId="0" borderId="10" xfId="55" applyFont="1" applyBorder="1" applyAlignment="1">
      <alignment horizontal="right"/>
      <protection/>
    </xf>
    <xf numFmtId="0" fontId="0" fillId="0" borderId="0" xfId="0" applyFont="1" applyAlignment="1">
      <alignment/>
    </xf>
    <xf numFmtId="0" fontId="1" fillId="0" borderId="24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/>
    </xf>
    <xf numFmtId="165" fontId="1" fillId="0" borderId="23" xfId="0" applyNumberFormat="1" applyFont="1" applyFill="1" applyBorder="1" applyAlignment="1">
      <alignment horizontal="right" vertical="center"/>
    </xf>
    <xf numFmtId="165" fontId="1" fillId="0" borderId="23" xfId="0" applyNumberFormat="1" applyFont="1" applyFill="1" applyBorder="1" applyAlignment="1">
      <alignment vertical="center"/>
    </xf>
    <xf numFmtId="169" fontId="1" fillId="0" borderId="23" xfId="0" applyNumberFormat="1" applyFont="1" applyBorder="1" applyAlignment="1">
      <alignment horizontal="right" vertical="center"/>
    </xf>
    <xf numFmtId="166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169" fontId="1" fillId="0" borderId="10" xfId="0" applyNumberFormat="1" applyFont="1" applyBorder="1" applyAlignment="1">
      <alignment horizontal="right" vertical="center"/>
    </xf>
    <xf numFmtId="169" fontId="1" fillId="0" borderId="23" xfId="0" applyNumberFormat="1" applyFont="1" applyFill="1" applyBorder="1" applyAlignment="1">
      <alignment horizontal="right" vertical="center"/>
    </xf>
    <xf numFmtId="0" fontId="1" fillId="0" borderId="23" xfId="0" applyNumberFormat="1" applyFont="1" applyFill="1" applyBorder="1" applyAlignment="1">
      <alignment horizontal="right" vertical="center"/>
    </xf>
    <xf numFmtId="165" fontId="1" fillId="0" borderId="23" xfId="0" applyNumberFormat="1" applyFont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right" vertical="center"/>
    </xf>
    <xf numFmtId="165" fontId="1" fillId="0" borderId="0" xfId="0" applyNumberFormat="1" applyFont="1" applyBorder="1" applyAlignment="1">
      <alignment horizontal="right" vertical="center"/>
    </xf>
    <xf numFmtId="169" fontId="1" fillId="0" borderId="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right" vertical="center"/>
    </xf>
    <xf numFmtId="168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left"/>
    </xf>
    <xf numFmtId="174" fontId="1" fillId="0" borderId="0" xfId="0" applyNumberFormat="1" applyFont="1" applyBorder="1" applyAlignment="1">
      <alignment/>
    </xf>
    <xf numFmtId="0" fontId="1" fillId="0" borderId="0" xfId="0" applyNumberFormat="1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24" xfId="0" applyFont="1" applyBorder="1" applyAlignment="1">
      <alignment horizontal="left" vertical="center"/>
    </xf>
    <xf numFmtId="165" fontId="1" fillId="0" borderId="24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65" fontId="7" fillId="0" borderId="0" xfId="0" applyNumberFormat="1" applyFont="1" applyBorder="1" applyAlignment="1">
      <alignment vertical="center"/>
    </xf>
    <xf numFmtId="0" fontId="9" fillId="0" borderId="28" xfId="55" applyFont="1" applyBorder="1" applyAlignment="1">
      <alignment horizontal="center" vertical="center" textRotation="90" wrapText="1"/>
      <protection/>
    </xf>
    <xf numFmtId="0" fontId="9" fillId="0" borderId="20" xfId="55" applyFont="1" applyBorder="1" applyAlignment="1">
      <alignment horizontal="center" vertical="center" textRotation="90" wrapText="1"/>
      <protection/>
    </xf>
    <xf numFmtId="0" fontId="9" fillId="0" borderId="26" xfId="55" applyFont="1" applyBorder="1" applyAlignment="1">
      <alignment horizontal="left" vertical="center"/>
      <protection/>
    </xf>
    <xf numFmtId="0" fontId="9" fillId="0" borderId="23" xfId="55" applyFont="1" applyBorder="1" applyAlignment="1">
      <alignment horizontal="right" vertical="center"/>
      <protection/>
    </xf>
    <xf numFmtId="165" fontId="9" fillId="0" borderId="23" xfId="55" applyNumberFormat="1" applyFont="1" applyBorder="1" applyAlignment="1">
      <alignment horizontal="right" vertical="center"/>
      <protection/>
    </xf>
    <xf numFmtId="1" fontId="9" fillId="0" borderId="26" xfId="55" applyNumberFormat="1" applyFont="1" applyBorder="1" applyAlignment="1">
      <alignment horizontal="right" vertical="center"/>
      <protection/>
    </xf>
    <xf numFmtId="0" fontId="9" fillId="0" borderId="21" xfId="55" applyFont="1" applyBorder="1" applyAlignment="1">
      <alignment horizontal="right" vertical="center"/>
      <protection/>
    </xf>
    <xf numFmtId="0" fontId="9" fillId="0" borderId="26" xfId="55" applyFont="1" applyBorder="1" applyAlignment="1">
      <alignment horizontal="right" vertical="center"/>
      <protection/>
    </xf>
    <xf numFmtId="1" fontId="9" fillId="0" borderId="23" xfId="55" applyNumberFormat="1" applyFont="1" applyBorder="1" applyAlignment="1">
      <alignment horizontal="right" vertical="center"/>
      <protection/>
    </xf>
    <xf numFmtId="0" fontId="9" fillId="0" borderId="30" xfId="55" applyFont="1" applyBorder="1" applyAlignment="1">
      <alignment horizontal="left" vertical="center"/>
      <protection/>
    </xf>
    <xf numFmtId="0" fontId="9" fillId="0" borderId="30" xfId="55" applyFont="1" applyBorder="1" applyAlignment="1">
      <alignment horizontal="center" vertical="center"/>
      <protection/>
    </xf>
    <xf numFmtId="0" fontId="9" fillId="0" borderId="0" xfId="55" applyFont="1" applyBorder="1" applyAlignment="1">
      <alignment horizontal="right" vertical="center"/>
      <protection/>
    </xf>
    <xf numFmtId="165" fontId="9" fillId="0" borderId="0" xfId="55" applyNumberFormat="1" applyFont="1" applyBorder="1" applyAlignment="1">
      <alignment horizontal="right" vertical="center"/>
      <protection/>
    </xf>
    <xf numFmtId="1" fontId="9" fillId="0" borderId="30" xfId="55" applyNumberFormat="1" applyFont="1" applyBorder="1" applyAlignment="1">
      <alignment horizontal="right" vertical="center"/>
      <protection/>
    </xf>
    <xf numFmtId="0" fontId="9" fillId="0" borderId="11" xfId="55" applyFont="1" applyBorder="1" applyAlignment="1">
      <alignment horizontal="right" vertical="center"/>
      <protection/>
    </xf>
    <xf numFmtId="0" fontId="9" fillId="0" borderId="30" xfId="55" applyFont="1" applyBorder="1" applyAlignment="1">
      <alignment horizontal="right" vertical="center"/>
      <protection/>
    </xf>
    <xf numFmtId="1" fontId="9" fillId="0" borderId="0" xfId="55" applyNumberFormat="1" applyFont="1" applyBorder="1" applyAlignment="1">
      <alignment horizontal="right" vertical="center"/>
      <protection/>
    </xf>
    <xf numFmtId="0" fontId="9" fillId="0" borderId="30" xfId="55" applyFont="1" applyBorder="1" applyAlignment="1">
      <alignment horizontal="left"/>
      <protection/>
    </xf>
    <xf numFmtId="0" fontId="9" fillId="0" borderId="30" xfId="55" applyFont="1" applyBorder="1" applyAlignment="1">
      <alignment horizontal="center"/>
      <protection/>
    </xf>
    <xf numFmtId="0" fontId="9" fillId="0" borderId="0" xfId="55" applyFont="1" applyBorder="1" applyAlignment="1">
      <alignment horizontal="right"/>
      <protection/>
    </xf>
    <xf numFmtId="1" fontId="9" fillId="0" borderId="30" xfId="55" applyNumberFormat="1" applyFont="1" applyBorder="1" applyAlignment="1">
      <alignment horizontal="right"/>
      <protection/>
    </xf>
    <xf numFmtId="0" fontId="9" fillId="0" borderId="11" xfId="55" applyFont="1" applyBorder="1" applyAlignment="1">
      <alignment horizontal="right"/>
      <protection/>
    </xf>
    <xf numFmtId="0" fontId="9" fillId="0" borderId="30" xfId="55" applyFont="1" applyBorder="1" applyAlignment="1">
      <alignment horizontal="right"/>
      <protection/>
    </xf>
    <xf numFmtId="0" fontId="9" fillId="0" borderId="0" xfId="55" applyFont="1" applyAlignment="1">
      <alignment horizontal="right"/>
      <protection/>
    </xf>
    <xf numFmtId="1" fontId="9" fillId="0" borderId="0" xfId="55" applyNumberFormat="1" applyFont="1" applyBorder="1" applyAlignment="1">
      <alignment horizontal="right"/>
      <protection/>
    </xf>
    <xf numFmtId="0" fontId="9" fillId="0" borderId="0" xfId="55" applyFont="1" applyFill="1" applyBorder="1" applyAlignment="1">
      <alignment horizontal="right"/>
      <protection/>
    </xf>
    <xf numFmtId="0" fontId="9" fillId="0" borderId="0" xfId="55" applyFont="1" applyAlignment="1">
      <alignment horizontal="right" vertical="center"/>
      <protection/>
    </xf>
    <xf numFmtId="0" fontId="9" fillId="0" borderId="0" xfId="55" applyFont="1" applyFill="1" applyBorder="1" applyAlignment="1">
      <alignment horizontal="right" vertical="center"/>
      <protection/>
    </xf>
    <xf numFmtId="0" fontId="9" fillId="0" borderId="30" xfId="55" applyFont="1" applyBorder="1" applyAlignment="1">
      <alignment horizontal="left" wrapText="1"/>
      <protection/>
    </xf>
    <xf numFmtId="0" fontId="9" fillId="0" borderId="30" xfId="55" applyFont="1" applyBorder="1" applyAlignment="1">
      <alignment horizontal="left" vertical="center" wrapText="1"/>
      <protection/>
    </xf>
    <xf numFmtId="0" fontId="9" fillId="0" borderId="10" xfId="55" applyFont="1" applyBorder="1" applyAlignment="1">
      <alignment horizontal="right" vertical="center"/>
      <protection/>
    </xf>
    <xf numFmtId="0" fontId="9" fillId="0" borderId="25" xfId="55" applyFont="1" applyBorder="1" applyAlignment="1">
      <alignment horizontal="right" vertical="center"/>
      <protection/>
    </xf>
    <xf numFmtId="0" fontId="9" fillId="0" borderId="27" xfId="55" applyFont="1" applyBorder="1" applyAlignment="1">
      <alignment horizontal="right" vertical="center"/>
      <protection/>
    </xf>
    <xf numFmtId="0" fontId="9" fillId="0" borderId="24" xfId="55" applyFont="1" applyBorder="1" applyAlignment="1">
      <alignment horizontal="right" vertical="center"/>
      <protection/>
    </xf>
    <xf numFmtId="166" fontId="9" fillId="0" borderId="24" xfId="55" applyNumberFormat="1" applyFont="1" applyBorder="1" applyAlignment="1">
      <alignment horizontal="right" vertical="center"/>
      <protection/>
    </xf>
    <xf numFmtId="165" fontId="9" fillId="0" borderId="24" xfId="55" applyNumberFormat="1" applyFont="1" applyBorder="1" applyAlignment="1">
      <alignment horizontal="right" vertical="center"/>
      <protection/>
    </xf>
    <xf numFmtId="0" fontId="9" fillId="0" borderId="19" xfId="55" applyFont="1" applyBorder="1" applyAlignment="1">
      <alignment horizontal="right" vertical="center"/>
      <protection/>
    </xf>
    <xf numFmtId="166" fontId="9" fillId="0" borderId="22" xfId="55" applyNumberFormat="1" applyFont="1" applyBorder="1" applyAlignment="1">
      <alignment horizontal="right" vertical="center"/>
      <protection/>
    </xf>
    <xf numFmtId="166" fontId="9" fillId="0" borderId="19" xfId="55" applyNumberFormat="1" applyFont="1" applyBorder="1" applyAlignment="1">
      <alignment horizontal="right" vertical="center"/>
      <protection/>
    </xf>
    <xf numFmtId="1" fontId="9" fillId="0" borderId="24" xfId="55" applyNumberFormat="1" applyFont="1" applyBorder="1" applyAlignment="1">
      <alignment horizontal="right" vertical="center"/>
      <protection/>
    </xf>
    <xf numFmtId="0" fontId="9" fillId="0" borderId="24" xfId="55" applyFont="1" applyBorder="1">
      <alignment/>
      <protection/>
    </xf>
    <xf numFmtId="166" fontId="9" fillId="0" borderId="24" xfId="55" applyNumberFormat="1" applyFont="1" applyBorder="1" applyAlignment="1">
      <alignment horizontal="right"/>
      <protection/>
    </xf>
    <xf numFmtId="165" fontId="9" fillId="0" borderId="24" xfId="55" applyNumberFormat="1" applyFont="1" applyBorder="1" applyAlignment="1">
      <alignment horizontal="right"/>
      <protection/>
    </xf>
    <xf numFmtId="0" fontId="9" fillId="0" borderId="19" xfId="55" applyFont="1" applyBorder="1" applyAlignment="1">
      <alignment horizontal="right"/>
      <protection/>
    </xf>
    <xf numFmtId="166" fontId="9" fillId="0" borderId="22" xfId="55" applyNumberFormat="1" applyFont="1" applyBorder="1" applyAlignment="1">
      <alignment horizontal="right"/>
      <protection/>
    </xf>
    <xf numFmtId="166" fontId="9" fillId="0" borderId="19" xfId="55" applyNumberFormat="1" applyFont="1" applyBorder="1" applyAlignment="1">
      <alignment horizontal="right"/>
      <protection/>
    </xf>
    <xf numFmtId="0" fontId="9" fillId="0" borderId="22" xfId="55" applyFont="1" applyBorder="1">
      <alignment/>
      <protection/>
    </xf>
    <xf numFmtId="1" fontId="9" fillId="0" borderId="24" xfId="55" applyNumberFormat="1" applyFont="1" applyBorder="1" applyAlignment="1">
      <alignment horizontal="right"/>
      <protection/>
    </xf>
    <xf numFmtId="166" fontId="9" fillId="0" borderId="10" xfId="55" applyNumberFormat="1" applyFont="1" applyBorder="1" applyAlignment="1">
      <alignment horizontal="right"/>
      <protection/>
    </xf>
    <xf numFmtId="0" fontId="1" fillId="0" borderId="19" xfId="55" applyFont="1" applyBorder="1" applyAlignment="1">
      <alignment horizontal="left" vertical="center" wrapText="1"/>
      <protection/>
    </xf>
    <xf numFmtId="0" fontId="1" fillId="0" borderId="23" xfId="55" applyFont="1" applyBorder="1" applyAlignment="1">
      <alignment horizontal="right"/>
      <protection/>
    </xf>
    <xf numFmtId="0" fontId="1" fillId="0" borderId="10" xfId="55" applyFont="1" applyBorder="1" applyAlignment="1">
      <alignment/>
      <protection/>
    </xf>
    <xf numFmtId="166" fontId="1" fillId="0" borderId="23" xfId="55" applyNumberFormat="1" applyFont="1" applyBorder="1" applyAlignment="1">
      <alignment horizontal="right"/>
      <protection/>
    </xf>
    <xf numFmtId="166" fontId="1" fillId="0" borderId="10" xfId="55" applyNumberFormat="1" applyFont="1" applyBorder="1" applyAlignment="1">
      <alignment horizontal="right"/>
      <protection/>
    </xf>
    <xf numFmtId="0" fontId="1" fillId="0" borderId="23" xfId="57" applyFont="1" applyFill="1" applyBorder="1" applyAlignment="1">
      <alignment horizontal="right" wrapText="1"/>
      <protection/>
    </xf>
    <xf numFmtId="0" fontId="1" fillId="0" borderId="0" xfId="57" applyFont="1" applyFill="1" applyBorder="1" applyAlignment="1">
      <alignment horizontal="right" wrapText="1"/>
      <protection/>
    </xf>
    <xf numFmtId="165" fontId="1" fillId="0" borderId="0" xfId="55" applyNumberFormat="1" applyFont="1" applyBorder="1" applyAlignment="1">
      <alignment/>
      <protection/>
    </xf>
    <xf numFmtId="0" fontId="1" fillId="0" borderId="0" xfId="55" applyFont="1" applyFill="1" applyBorder="1" applyAlignment="1">
      <alignment horizontal="right"/>
      <protection/>
    </xf>
    <xf numFmtId="0" fontId="1" fillId="33" borderId="0" xfId="55" applyFont="1" applyFill="1" applyBorder="1" applyAlignment="1">
      <alignment horizontal="right"/>
      <protection/>
    </xf>
    <xf numFmtId="0" fontId="1" fillId="0" borderId="10" xfId="57" applyFont="1" applyFill="1" applyBorder="1" applyAlignment="1">
      <alignment horizontal="right" wrapText="1"/>
      <protection/>
    </xf>
    <xf numFmtId="0" fontId="1" fillId="0" borderId="10" xfId="55" applyFont="1" applyFill="1" applyBorder="1" applyAlignment="1">
      <alignment horizontal="right"/>
      <protection/>
    </xf>
    <xf numFmtId="0" fontId="1" fillId="0" borderId="0" xfId="56" applyFont="1" applyProtection="1">
      <alignment/>
      <protection locked="0"/>
    </xf>
    <xf numFmtId="166" fontId="1" fillId="0" borderId="24" xfId="56" applyNumberFormat="1" applyFont="1" applyBorder="1" applyAlignment="1" applyProtection="1">
      <alignment horizontal="left" vertical="center" wrapText="1"/>
      <protection/>
    </xf>
    <xf numFmtId="166" fontId="1" fillId="0" borderId="22" xfId="56" applyNumberFormat="1" applyFont="1" applyBorder="1" applyAlignment="1" applyProtection="1">
      <alignment horizontal="center" vertical="center" wrapText="1"/>
      <protection/>
    </xf>
    <xf numFmtId="166" fontId="1" fillId="0" borderId="28" xfId="56" applyNumberFormat="1" applyFont="1" applyBorder="1" applyAlignment="1" applyProtection="1">
      <alignment horizontal="center" vertical="center" wrapText="1"/>
      <protection/>
    </xf>
    <xf numFmtId="166" fontId="1" fillId="0" borderId="24" xfId="56" applyNumberFormat="1" applyFont="1" applyBorder="1" applyAlignment="1" applyProtection="1">
      <alignment horizontal="center" vertical="center" wrapText="1"/>
      <protection/>
    </xf>
    <xf numFmtId="1" fontId="1" fillId="0" borderId="23" xfId="56" applyNumberFormat="1" applyFont="1" applyFill="1" applyBorder="1" applyAlignment="1" applyProtection="1">
      <alignment horizontal="left" wrapText="1"/>
      <protection/>
    </xf>
    <xf numFmtId="166" fontId="1" fillId="0" borderId="23" xfId="56" applyNumberFormat="1" applyFont="1" applyFill="1" applyBorder="1" applyAlignment="1" applyProtection="1">
      <alignment horizontal="right" wrapText="1"/>
      <protection/>
    </xf>
    <xf numFmtId="166" fontId="1" fillId="0" borderId="23" xfId="56" applyNumberFormat="1" applyFont="1" applyFill="1" applyBorder="1" applyAlignment="1" applyProtection="1">
      <alignment horizontal="right"/>
      <protection locked="0"/>
    </xf>
    <xf numFmtId="1" fontId="1" fillId="0" borderId="10" xfId="56" applyNumberFormat="1" applyFont="1" applyFill="1" applyBorder="1" applyAlignment="1" applyProtection="1">
      <alignment horizontal="left" wrapText="1"/>
      <protection/>
    </xf>
    <xf numFmtId="166" fontId="1" fillId="0" borderId="10" xfId="56" applyNumberFormat="1" applyFont="1" applyFill="1" applyBorder="1" applyAlignment="1" applyProtection="1">
      <alignment horizontal="right" wrapText="1"/>
      <protection/>
    </xf>
    <xf numFmtId="166" fontId="1" fillId="0" borderId="10" xfId="56" applyNumberFormat="1" applyFont="1" applyFill="1" applyBorder="1" applyAlignment="1" applyProtection="1">
      <alignment horizontal="right"/>
      <protection locked="0"/>
    </xf>
    <xf numFmtId="0" fontId="1" fillId="0" borderId="0" xfId="56" applyFont="1" applyFill="1" applyBorder="1" applyAlignment="1" applyProtection="1">
      <alignment horizontal="center"/>
      <protection locked="0"/>
    </xf>
    <xf numFmtId="0" fontId="1" fillId="0" borderId="23" xfId="56" applyFont="1" applyFill="1" applyBorder="1" applyAlignment="1" applyProtection="1">
      <alignment horizontal="right"/>
      <protection locked="0"/>
    </xf>
    <xf numFmtId="0" fontId="1" fillId="0" borderId="24" xfId="56" applyFont="1" applyFill="1" applyBorder="1" applyAlignment="1" applyProtection="1">
      <alignment horizontal="left" vertical="center"/>
      <protection locked="0"/>
    </xf>
    <xf numFmtId="0" fontId="1" fillId="0" borderId="22" xfId="56" applyFont="1" applyFill="1" applyBorder="1" applyAlignment="1" applyProtection="1">
      <alignment horizontal="center" vertical="center" wrapText="1"/>
      <protection/>
    </xf>
    <xf numFmtId="0" fontId="1" fillId="0" borderId="28" xfId="56" applyFont="1" applyFill="1" applyBorder="1" applyAlignment="1" applyProtection="1">
      <alignment horizontal="center" vertical="center" wrapText="1"/>
      <protection/>
    </xf>
    <xf numFmtId="0" fontId="1" fillId="0" borderId="24" xfId="56" applyFont="1" applyFill="1" applyBorder="1" applyAlignment="1" applyProtection="1">
      <alignment horizontal="center" vertical="center" wrapText="1"/>
      <protection/>
    </xf>
    <xf numFmtId="0" fontId="1" fillId="0" borderId="23" xfId="56" applyFont="1" applyFill="1" applyBorder="1" applyAlignment="1" applyProtection="1">
      <alignment horizontal="left"/>
      <protection/>
    </xf>
    <xf numFmtId="0" fontId="1" fillId="0" borderId="23" xfId="56" applyNumberFormat="1" applyFont="1" applyFill="1" applyBorder="1" applyAlignment="1" applyProtection="1">
      <alignment horizontal="right"/>
      <protection locked="0"/>
    </xf>
    <xf numFmtId="0" fontId="1" fillId="0" borderId="0" xfId="56" applyFont="1" applyFill="1" applyBorder="1" applyAlignment="1" applyProtection="1">
      <alignment horizontal="left"/>
      <protection/>
    </xf>
    <xf numFmtId="0" fontId="1" fillId="0" borderId="0" xfId="56" applyNumberFormat="1" applyFont="1" applyFill="1" applyBorder="1" applyAlignment="1" applyProtection="1">
      <alignment horizontal="right"/>
      <protection locked="0"/>
    </xf>
    <xf numFmtId="0" fontId="1" fillId="0" borderId="28" xfId="56" applyFont="1" applyBorder="1" applyProtection="1">
      <alignment/>
      <protection locked="0"/>
    </xf>
    <xf numFmtId="0" fontId="1" fillId="0" borderId="24" xfId="56" applyFont="1" applyFill="1" applyBorder="1" applyAlignment="1" applyProtection="1">
      <alignment horizontal="left" vertical="center"/>
      <protection/>
    </xf>
    <xf numFmtId="0" fontId="1" fillId="0" borderId="24" xfId="56" applyNumberFormat="1" applyFont="1" applyFill="1" applyBorder="1" applyAlignment="1" applyProtection="1">
      <alignment horizontal="right" vertical="center"/>
      <protection locked="0"/>
    </xf>
    <xf numFmtId="0" fontId="1" fillId="0" borderId="0" xfId="56" applyFont="1" applyAlignment="1" applyProtection="1">
      <alignment vertical="center"/>
      <protection locked="0"/>
    </xf>
    <xf numFmtId="0" fontId="1" fillId="0" borderId="0" xfId="56" applyFont="1" applyBorder="1" applyProtection="1">
      <alignment/>
      <protection locked="0"/>
    </xf>
    <xf numFmtId="0" fontId="3" fillId="0" borderId="0" xfId="56" applyFont="1" applyProtection="1">
      <alignment/>
      <protection locked="0"/>
    </xf>
    <xf numFmtId="0" fontId="1" fillId="0" borderId="24" xfId="56" applyFont="1" applyFill="1" applyBorder="1" applyProtection="1">
      <alignment/>
      <protection/>
    </xf>
    <xf numFmtId="0" fontId="3" fillId="0" borderId="24" xfId="56" applyFont="1" applyBorder="1" applyProtection="1">
      <alignment/>
      <protection locked="0"/>
    </xf>
    <xf numFmtId="0" fontId="1" fillId="0" borderId="28" xfId="56" applyFont="1" applyFill="1" applyBorder="1" applyAlignment="1" applyProtection="1">
      <alignment horizontal="center" vertical="center" textRotation="90" wrapText="1"/>
      <protection/>
    </xf>
    <xf numFmtId="0" fontId="1" fillId="0" borderId="22" xfId="56" applyFont="1" applyFill="1" applyBorder="1" applyAlignment="1" applyProtection="1">
      <alignment horizontal="center" vertical="center" textRotation="90" wrapText="1"/>
      <protection/>
    </xf>
    <xf numFmtId="0" fontId="1" fillId="0" borderId="0" xfId="56" applyFont="1" applyFill="1" applyBorder="1" applyAlignment="1" applyProtection="1">
      <alignment horizontal="center" vertical="center" textRotation="90" wrapText="1"/>
      <protection/>
    </xf>
    <xf numFmtId="0" fontId="3" fillId="0" borderId="0" xfId="56" applyFont="1" applyBorder="1" applyProtection="1">
      <alignment/>
      <protection locked="0"/>
    </xf>
    <xf numFmtId="0" fontId="1" fillId="0" borderId="0" xfId="56" applyFont="1" applyFill="1" applyBorder="1" applyAlignment="1" applyProtection="1">
      <alignment/>
      <protection locked="0"/>
    </xf>
    <xf numFmtId="0" fontId="1" fillId="0" borderId="0" xfId="56" applyFont="1" applyFill="1" applyBorder="1" applyAlignment="1" applyProtection="1">
      <alignment horizontal="right"/>
      <protection locked="0"/>
    </xf>
    <xf numFmtId="0" fontId="1" fillId="0" borderId="23" xfId="56" applyFont="1" applyFill="1" applyBorder="1" applyAlignment="1" applyProtection="1">
      <alignment/>
      <protection locked="0"/>
    </xf>
    <xf numFmtId="0" fontId="1" fillId="0" borderId="0" xfId="56" applyFont="1" applyFill="1" applyBorder="1" applyProtection="1">
      <alignment/>
      <protection locked="0"/>
    </xf>
    <xf numFmtId="0" fontId="1" fillId="0" borderId="10" xfId="56" applyFont="1" applyFill="1" applyBorder="1" applyAlignment="1" applyProtection="1">
      <alignment horizontal="right"/>
      <protection locked="0"/>
    </xf>
    <xf numFmtId="0" fontId="1" fillId="0" borderId="10" xfId="56" applyFont="1" applyFill="1" applyBorder="1" applyAlignment="1" applyProtection="1">
      <alignment/>
      <protection locked="0"/>
    </xf>
    <xf numFmtId="0" fontId="3" fillId="0" borderId="0" xfId="56" applyFont="1" applyBorder="1" applyAlignment="1" applyProtection="1">
      <alignment/>
      <protection/>
    </xf>
    <xf numFmtId="0" fontId="3" fillId="0" borderId="0" xfId="56" applyFont="1" applyAlignment="1" applyProtection="1">
      <alignment/>
      <protection/>
    </xf>
    <xf numFmtId="0" fontId="1" fillId="0" borderId="28" xfId="56" applyFont="1" applyBorder="1" applyAlignment="1" applyProtection="1">
      <alignment horizontal="center" vertical="center" textRotation="90" wrapText="1"/>
      <protection/>
    </xf>
    <xf numFmtId="0" fontId="3" fillId="0" borderId="0" xfId="56" applyFont="1" applyBorder="1" applyProtection="1">
      <alignment/>
      <protection/>
    </xf>
    <xf numFmtId="0" fontId="3" fillId="0" borderId="0" xfId="56" applyFont="1" applyProtection="1">
      <alignment/>
      <protection/>
    </xf>
    <xf numFmtId="0" fontId="1" fillId="0" borderId="26" xfId="56" applyFont="1" applyBorder="1" applyAlignment="1" applyProtection="1">
      <alignment horizontal="center" vertical="center" textRotation="90"/>
      <protection/>
    </xf>
    <xf numFmtId="0" fontId="1" fillId="0" borderId="20" xfId="56" applyFont="1" applyBorder="1" applyAlignment="1" applyProtection="1">
      <alignment horizontal="center" vertical="center" textRotation="90"/>
      <protection/>
    </xf>
    <xf numFmtId="0" fontId="1" fillId="0" borderId="0" xfId="56" applyFont="1" applyBorder="1" applyAlignment="1" applyProtection="1">
      <alignment horizontal="left"/>
      <protection/>
    </xf>
    <xf numFmtId="0" fontId="1" fillId="0" borderId="23" xfId="56" applyFont="1" applyFill="1" applyBorder="1" applyAlignment="1" applyProtection="1">
      <alignment horizontal="right"/>
      <protection/>
    </xf>
    <xf numFmtId="165" fontId="1" fillId="0" borderId="0" xfId="56" applyNumberFormat="1" applyFont="1" applyFill="1" applyBorder="1" applyAlignment="1" applyProtection="1">
      <alignment horizontal="right"/>
      <protection/>
    </xf>
    <xf numFmtId="0" fontId="3" fillId="0" borderId="0" xfId="56" applyFont="1" applyBorder="1" applyAlignment="1" applyProtection="1">
      <alignment/>
      <protection locked="0"/>
    </xf>
    <xf numFmtId="0" fontId="3" fillId="0" borderId="0" xfId="56" applyFont="1" applyAlignment="1" applyProtection="1">
      <alignment/>
      <protection locked="0"/>
    </xf>
    <xf numFmtId="0" fontId="1" fillId="0" borderId="0" xfId="56" applyFont="1" applyFill="1" applyBorder="1" applyAlignment="1" applyProtection="1">
      <alignment horizontal="right"/>
      <protection/>
    </xf>
    <xf numFmtId="0" fontId="1" fillId="0" borderId="24" xfId="56" applyFont="1" applyFill="1" applyBorder="1" applyAlignment="1" applyProtection="1">
      <alignment horizontal="right" vertical="center"/>
      <protection/>
    </xf>
    <xf numFmtId="165" fontId="1" fillId="0" borderId="24" xfId="56" applyNumberFormat="1" applyFont="1" applyFill="1" applyBorder="1" applyAlignment="1" applyProtection="1">
      <alignment horizontal="right" vertical="center"/>
      <protection/>
    </xf>
    <xf numFmtId="0" fontId="3" fillId="0" borderId="0" xfId="56" applyFont="1" applyFill="1" applyBorder="1" applyAlignment="1" applyProtection="1">
      <alignment vertical="center"/>
      <protection locked="0"/>
    </xf>
    <xf numFmtId="0" fontId="3" fillId="0" borderId="0" xfId="56" applyFont="1" applyBorder="1" applyAlignment="1" applyProtection="1">
      <alignment vertical="center"/>
      <protection locked="0"/>
    </xf>
    <xf numFmtId="0" fontId="3" fillId="0" borderId="0" xfId="56" applyFont="1" applyAlignment="1" applyProtection="1">
      <alignment vertical="center"/>
      <protection locked="0"/>
    </xf>
    <xf numFmtId="0" fontId="3" fillId="0" borderId="0" xfId="56" applyFont="1" applyFill="1" applyProtection="1">
      <alignment/>
      <protection locked="0"/>
    </xf>
    <xf numFmtId="0" fontId="1" fillId="0" borderId="0" xfId="56" applyFont="1" applyAlignment="1" applyProtection="1">
      <alignment/>
      <protection/>
    </xf>
    <xf numFmtId="0" fontId="1" fillId="0" borderId="0" xfId="0" applyFont="1" applyAlignment="1">
      <alignment horizontal="left" vertical="center" textRotation="180"/>
    </xf>
    <xf numFmtId="0" fontId="1" fillId="0" borderId="0" xfId="0" applyFont="1" applyAlignment="1">
      <alignment horizontal="center" vertical="center" textRotation="180"/>
    </xf>
    <xf numFmtId="0" fontId="1" fillId="0" borderId="28" xfId="0" applyFont="1" applyBorder="1" applyAlignment="1">
      <alignment horizontal="center" vertical="center"/>
    </xf>
    <xf numFmtId="175" fontId="1" fillId="0" borderId="23" xfId="0" applyNumberFormat="1" applyFont="1" applyBorder="1" applyAlignment="1">
      <alignment/>
    </xf>
    <xf numFmtId="175" fontId="1" fillId="0" borderId="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75" fontId="1" fillId="0" borderId="10" xfId="0" applyNumberFormat="1" applyFont="1" applyBorder="1" applyAlignment="1">
      <alignment/>
    </xf>
    <xf numFmtId="175" fontId="1" fillId="0" borderId="24" xfId="0" applyNumberFormat="1" applyFont="1" applyBorder="1" applyAlignment="1">
      <alignment horizontal="right" vertical="center"/>
    </xf>
    <xf numFmtId="166" fontId="1" fillId="0" borderId="24" xfId="0" applyNumberFormat="1" applyFont="1" applyBorder="1" applyAlignment="1">
      <alignment horizontal="right" vertical="center"/>
    </xf>
    <xf numFmtId="170" fontId="1" fillId="0" borderId="24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center"/>
    </xf>
    <xf numFmtId="166" fontId="1" fillId="0" borderId="23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175" fontId="1" fillId="33" borderId="0" xfId="0" applyNumberFormat="1" applyFont="1" applyFill="1" applyBorder="1" applyAlignment="1">
      <alignment/>
    </xf>
    <xf numFmtId="166" fontId="1" fillId="0" borderId="10" xfId="0" applyNumberFormat="1" applyFont="1" applyBorder="1" applyAlignment="1">
      <alignment/>
    </xf>
    <xf numFmtId="175" fontId="1" fillId="0" borderId="24" xfId="0" applyNumberFormat="1" applyFont="1" applyBorder="1" applyAlignment="1">
      <alignment vertical="center"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/>
    </xf>
    <xf numFmtId="165" fontId="12" fillId="0" borderId="23" xfId="0" applyNumberFormat="1" applyFont="1" applyBorder="1" applyAlignment="1">
      <alignment/>
    </xf>
    <xf numFmtId="0" fontId="12" fillId="0" borderId="23" xfId="0" applyFont="1" applyBorder="1" applyAlignment="1">
      <alignment/>
    </xf>
    <xf numFmtId="165" fontId="12" fillId="0" borderId="23" xfId="0" applyNumberFormat="1" applyFont="1" applyBorder="1" applyAlignment="1">
      <alignment/>
    </xf>
    <xf numFmtId="0" fontId="12" fillId="0" borderId="0" xfId="0" applyFont="1" applyBorder="1" applyAlignment="1">
      <alignment horizontal="right"/>
    </xf>
    <xf numFmtId="165" fontId="12" fillId="0" borderId="0" xfId="0" applyNumberFormat="1" applyFont="1" applyBorder="1" applyAlignment="1">
      <alignment/>
    </xf>
    <xf numFmtId="0" fontId="12" fillId="0" borderId="23" xfId="0" applyFont="1" applyBorder="1" applyAlignment="1">
      <alignment horizontal="right"/>
    </xf>
    <xf numFmtId="165" fontId="12" fillId="0" borderId="23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165" fontId="12" fillId="0" borderId="0" xfId="0" applyNumberFormat="1" applyFont="1" applyBorder="1" applyAlignment="1">
      <alignment/>
    </xf>
    <xf numFmtId="166" fontId="12" fillId="0" borderId="0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65" fontId="12" fillId="0" borderId="0" xfId="0" applyNumberFormat="1" applyFont="1" applyBorder="1" applyAlignment="1">
      <alignment horizontal="right"/>
    </xf>
    <xf numFmtId="166" fontId="12" fillId="0" borderId="10" xfId="0" applyNumberFormat="1" applyFont="1" applyBorder="1" applyAlignment="1">
      <alignment horizontal="right"/>
    </xf>
    <xf numFmtId="164" fontId="12" fillId="0" borderId="24" xfId="0" applyNumberFormat="1" applyFont="1" applyBorder="1" applyAlignment="1">
      <alignment vertical="center"/>
    </xf>
    <xf numFmtId="166" fontId="12" fillId="0" borderId="24" xfId="0" applyNumberFormat="1" applyFont="1" applyBorder="1" applyAlignment="1">
      <alignment horizontal="right" vertical="center"/>
    </xf>
    <xf numFmtId="165" fontId="12" fillId="0" borderId="24" xfId="0" applyNumberFormat="1" applyFont="1" applyBorder="1" applyAlignment="1">
      <alignment horizontal="right" vertical="center"/>
    </xf>
    <xf numFmtId="1" fontId="12" fillId="0" borderId="24" xfId="0" applyNumberFormat="1" applyFont="1" applyFill="1" applyBorder="1" applyAlignment="1">
      <alignment horizontal="right" vertical="center"/>
    </xf>
    <xf numFmtId="1" fontId="12" fillId="0" borderId="24" xfId="0" applyNumberFormat="1" applyFont="1" applyBorder="1" applyAlignment="1">
      <alignment horizontal="right" vertical="center"/>
    </xf>
    <xf numFmtId="166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165" fontId="1" fillId="33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23" xfId="0" applyNumberFormat="1" applyFont="1" applyBorder="1" applyAlignment="1">
      <alignment/>
    </xf>
    <xf numFmtId="1" fontId="1" fillId="0" borderId="0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164" fontId="1" fillId="0" borderId="24" xfId="0" applyNumberFormat="1" applyFont="1" applyBorder="1" applyAlignment="1">
      <alignment horizontal="left" vertical="center"/>
    </xf>
    <xf numFmtId="166" fontId="1" fillId="0" borderId="24" xfId="0" applyNumberFormat="1" applyFont="1" applyBorder="1" applyAlignment="1">
      <alignment vertical="center"/>
    </xf>
    <xf numFmtId="0" fontId="1" fillId="0" borderId="0" xfId="0" applyFont="1" applyAlignment="1" applyProtection="1">
      <alignment/>
      <protection locked="0"/>
    </xf>
    <xf numFmtId="0" fontId="1" fillId="0" borderId="22" xfId="0" applyFont="1" applyBorder="1" applyAlignment="1" applyProtection="1">
      <alignment horizontal="center" vertical="center" wrapText="1"/>
      <protection/>
    </xf>
    <xf numFmtId="49" fontId="1" fillId="0" borderId="19" xfId="0" applyNumberFormat="1" applyFont="1" applyBorder="1" applyAlignment="1" applyProtection="1">
      <alignment horizontal="center" vertical="center"/>
      <protection locked="0"/>
    </xf>
    <xf numFmtId="49" fontId="1" fillId="0" borderId="28" xfId="0" applyNumberFormat="1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/>
      <protection locked="0"/>
    </xf>
    <xf numFmtId="0" fontId="1" fillId="33" borderId="23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right"/>
      <protection/>
    </xf>
    <xf numFmtId="165" fontId="1" fillId="0" borderId="0" xfId="0" applyNumberFormat="1" applyFont="1" applyBorder="1" applyAlignment="1" applyProtection="1">
      <alignment horizontal="right"/>
      <protection/>
    </xf>
    <xf numFmtId="1" fontId="1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Fill="1" applyBorder="1" applyAlignment="1" applyProtection="1">
      <alignment horizontal="right"/>
      <protection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 horizontal="left"/>
      <protection/>
    </xf>
    <xf numFmtId="172" fontId="17" fillId="0" borderId="10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 vertical="center"/>
      <protection locked="0"/>
    </xf>
    <xf numFmtId="0" fontId="17" fillId="0" borderId="10" xfId="0" applyFont="1" applyFill="1" applyBorder="1" applyAlignment="1" applyProtection="1">
      <alignment horizontal="left" vertical="center"/>
      <protection/>
    </xf>
    <xf numFmtId="166" fontId="17" fillId="0" borderId="24" xfId="0" applyNumberFormat="1" applyFont="1" applyFill="1" applyBorder="1" applyAlignment="1" applyProtection="1">
      <alignment horizontal="right" vertical="center"/>
      <protection/>
    </xf>
    <xf numFmtId="165" fontId="1" fillId="0" borderId="24" xfId="0" applyNumberFormat="1" applyFont="1" applyBorder="1" applyAlignment="1" applyProtection="1">
      <alignment horizontal="right" vertical="center"/>
      <protection/>
    </xf>
    <xf numFmtId="166" fontId="17" fillId="0" borderId="10" xfId="0" applyNumberFormat="1" applyFont="1" applyFill="1" applyBorder="1" applyAlignment="1" applyProtection="1">
      <alignment horizontal="right" vertical="center"/>
      <protection/>
    </xf>
    <xf numFmtId="165" fontId="1" fillId="0" borderId="24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1" fillId="0" borderId="23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 horizontal="center" vertical="center" textRotation="90" wrapText="1"/>
      <protection/>
    </xf>
    <xf numFmtId="0" fontId="1" fillId="0" borderId="29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right"/>
      <protection/>
    </xf>
    <xf numFmtId="0" fontId="1" fillId="0" borderId="24" xfId="0" applyFont="1" applyBorder="1" applyAlignment="1" applyProtection="1">
      <alignment vertical="center"/>
      <protection/>
    </xf>
    <xf numFmtId="0" fontId="1" fillId="0" borderId="24" xfId="0" applyFont="1" applyBorder="1" applyAlignment="1" applyProtection="1">
      <alignment horizontal="right"/>
      <protection/>
    </xf>
    <xf numFmtId="0" fontId="1" fillId="0" borderId="24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/>
    </xf>
    <xf numFmtId="0" fontId="0" fillId="0" borderId="23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1" fillId="0" borderId="10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0" fillId="0" borderId="0" xfId="55" applyFont="1" applyAlignment="1">
      <alignment horizontal="left" indent="2"/>
      <protection/>
    </xf>
    <xf numFmtId="0" fontId="1" fillId="0" borderId="19" xfId="55" applyFont="1" applyBorder="1" applyAlignment="1">
      <alignment horizontal="left" vertical="center"/>
      <protection/>
    </xf>
    <xf numFmtId="0" fontId="1" fillId="33" borderId="0" xfId="55" applyFont="1" applyFill="1" applyBorder="1" applyAlignment="1">
      <alignment horizontal="left" vertical="center" wrapText="1"/>
      <protection/>
    </xf>
    <xf numFmtId="0" fontId="1" fillId="0" borderId="23" xfId="55" applyFont="1" applyFill="1" applyBorder="1" applyAlignment="1">
      <alignment horizontal="right"/>
      <protection/>
    </xf>
    <xf numFmtId="0" fontId="9" fillId="0" borderId="0" xfId="55" applyFont="1" applyFill="1" applyAlignment="1">
      <alignment vertical="center"/>
      <protection/>
    </xf>
    <xf numFmtId="0" fontId="1" fillId="0" borderId="0" xfId="55" applyFont="1" applyFill="1" applyBorder="1" applyAlignment="1">
      <alignment horizontal="right" wrapText="1"/>
      <protection/>
    </xf>
    <xf numFmtId="0" fontId="1" fillId="0" borderId="10" xfId="55" applyFont="1" applyBorder="1" applyAlignment="1">
      <alignment horizontal="left" vertical="center"/>
      <protection/>
    </xf>
    <xf numFmtId="0" fontId="12" fillId="0" borderId="10" xfId="55" applyFont="1" applyFill="1" applyBorder="1" applyAlignment="1">
      <alignment horizontal="right"/>
      <protection/>
    </xf>
    <xf numFmtId="0" fontId="1" fillId="0" borderId="23" xfId="55" applyFont="1" applyFill="1" applyBorder="1" applyAlignment="1">
      <alignment horizontal="right" vertical="center"/>
      <protection/>
    </xf>
    <xf numFmtId="0" fontId="1" fillId="0" borderId="0" xfId="55" applyFont="1" applyFill="1" applyBorder="1" applyAlignment="1">
      <alignment horizontal="right" vertical="center"/>
      <protection/>
    </xf>
    <xf numFmtId="165" fontId="1" fillId="0" borderId="0" xfId="55" applyNumberFormat="1" applyFont="1" applyFill="1" applyBorder="1" applyAlignment="1">
      <alignment horizontal="right" vertical="center"/>
      <protection/>
    </xf>
    <xf numFmtId="165" fontId="1" fillId="0" borderId="10" xfId="55" applyNumberFormat="1" applyFont="1" applyFill="1" applyBorder="1" applyAlignment="1">
      <alignment horizontal="right" vertical="center"/>
      <protection/>
    </xf>
    <xf numFmtId="0" fontId="1" fillId="0" borderId="0" xfId="55" applyFont="1" applyBorder="1" applyAlignment="1" applyProtection="1">
      <alignment horizontal="left"/>
      <protection locked="0"/>
    </xf>
    <xf numFmtId="0" fontId="9" fillId="0" borderId="0" xfId="55" applyFont="1" applyFill="1" applyAlignment="1">
      <alignment/>
      <protection/>
    </xf>
    <xf numFmtId="0" fontId="1" fillId="0" borderId="24" xfId="55" applyFont="1" applyFill="1" applyBorder="1" applyAlignment="1">
      <alignment horizontal="right" vertical="center"/>
      <protection/>
    </xf>
    <xf numFmtId="0" fontId="1" fillId="33" borderId="0" xfId="55" applyFont="1" applyFill="1" applyBorder="1" applyAlignment="1">
      <alignment horizontal="center" vertical="center"/>
      <protection/>
    </xf>
    <xf numFmtId="0" fontId="1" fillId="0" borderId="0" xfId="55" applyFont="1" applyBorder="1" applyAlignment="1">
      <alignment horizontal="right" vertical="center"/>
      <protection/>
    </xf>
    <xf numFmtId="0" fontId="1" fillId="33" borderId="0" xfId="55" applyFont="1" applyFill="1" applyBorder="1" applyAlignment="1">
      <alignment horizontal="right" vertical="center"/>
      <protection/>
    </xf>
    <xf numFmtId="3" fontId="1" fillId="0" borderId="23" xfId="55" applyNumberFormat="1" applyFont="1" applyFill="1" applyBorder="1" applyAlignment="1">
      <alignment horizontal="right"/>
      <protection/>
    </xf>
    <xf numFmtId="3" fontId="1" fillId="0" borderId="0" xfId="55" applyNumberFormat="1" applyFont="1" applyFill="1" applyBorder="1" applyAlignment="1">
      <alignment horizontal="right" vertical="center"/>
      <protection/>
    </xf>
    <xf numFmtId="3" fontId="1" fillId="0" borderId="0" xfId="55" applyNumberFormat="1" applyFont="1" applyFill="1" applyBorder="1" applyAlignment="1">
      <alignment horizontal="right"/>
      <protection/>
    </xf>
    <xf numFmtId="3" fontId="1" fillId="0" borderId="0" xfId="55" applyNumberFormat="1" applyFont="1" applyFill="1" applyBorder="1" applyAlignment="1">
      <alignment horizontal="right" vertical="center" wrapText="1"/>
      <protection/>
    </xf>
    <xf numFmtId="166" fontId="1" fillId="0" borderId="0" xfId="55" applyNumberFormat="1" applyFont="1" applyFill="1" applyBorder="1" applyAlignment="1">
      <alignment horizontal="right" wrapText="1"/>
      <protection/>
    </xf>
    <xf numFmtId="0" fontId="1" fillId="0" borderId="10" xfId="55" applyFont="1" applyBorder="1" applyAlignment="1">
      <alignment wrapText="1"/>
      <protection/>
    </xf>
    <xf numFmtId="0" fontId="1" fillId="0" borderId="10" xfId="55" applyFont="1" applyFill="1" applyBorder="1" applyAlignment="1">
      <alignment horizontal="right" wrapText="1"/>
      <protection/>
    </xf>
    <xf numFmtId="0" fontId="1" fillId="0" borderId="0" xfId="55" applyFont="1" applyBorder="1" applyAlignment="1">
      <alignment vertical="center" wrapText="1"/>
      <protection/>
    </xf>
    <xf numFmtId="0" fontId="1" fillId="0" borderId="0" xfId="55" applyFont="1" applyFill="1" applyBorder="1" applyAlignment="1">
      <alignment horizontal="right" vertical="center" wrapText="1"/>
      <protection/>
    </xf>
    <xf numFmtId="0" fontId="1" fillId="0" borderId="0" xfId="55" applyFont="1" applyAlignment="1">
      <alignment horizontal="center" vertical="center"/>
      <protection/>
    </xf>
    <xf numFmtId="3" fontId="1" fillId="0" borderId="0" xfId="55" applyNumberFormat="1" applyFont="1">
      <alignment/>
      <protection/>
    </xf>
    <xf numFmtId="3" fontId="1" fillId="0" borderId="0" xfId="55" applyNumberFormat="1" applyFont="1" applyBorder="1" applyAlignment="1">
      <alignment horizontal="center"/>
      <protection/>
    </xf>
    <xf numFmtId="0" fontId="4" fillId="0" borderId="0" xfId="55" applyFont="1" applyBorder="1" applyAlignment="1">
      <alignment horizontal="left" vertical="center" wrapText="1"/>
      <protection/>
    </xf>
    <xf numFmtId="0" fontId="4" fillId="0" borderId="30" xfId="55" applyFont="1" applyBorder="1" applyAlignment="1">
      <alignment horizontal="left" vertical="center" wrapText="1"/>
      <protection/>
    </xf>
    <xf numFmtId="0" fontId="1" fillId="0" borderId="0" xfId="55" applyAlignment="1">
      <alignment horizontal="center"/>
      <protection/>
    </xf>
    <xf numFmtId="0" fontId="4" fillId="0" borderId="0" xfId="55" applyFont="1" applyBorder="1" applyAlignment="1">
      <alignment horizontal="left" vertical="center"/>
      <protection/>
    </xf>
    <xf numFmtId="0" fontId="4" fillId="0" borderId="30" xfId="55" applyFont="1" applyBorder="1" applyAlignment="1">
      <alignment horizontal="left" vertical="center"/>
      <protection/>
    </xf>
    <xf numFmtId="0" fontId="2" fillId="0" borderId="0" xfId="55" applyFont="1" applyBorder="1" applyAlignment="1">
      <alignment horizontal="center"/>
      <protection/>
    </xf>
    <xf numFmtId="0" fontId="1" fillId="0" borderId="0" xfId="55" applyFont="1" applyBorder="1" applyAlignment="1">
      <alignment horizontal="left" indent="7"/>
      <protection/>
    </xf>
    <xf numFmtId="0" fontId="1" fillId="0" borderId="0" xfId="55" applyFont="1" applyAlignment="1">
      <alignment horizontal="center"/>
      <protection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55" applyFont="1" applyAlignment="1" applyProtection="1">
      <alignment horizontal="center"/>
      <protection locked="0"/>
    </xf>
    <xf numFmtId="0" fontId="1" fillId="0" borderId="26" xfId="55" applyFont="1" applyBorder="1" applyAlignment="1" applyProtection="1">
      <alignment horizontal="center" vertical="center" wrapText="1"/>
      <protection locked="0"/>
    </xf>
    <xf numFmtId="0" fontId="1" fillId="0" borderId="27" xfId="55" applyFont="1" applyBorder="1" applyAlignment="1" applyProtection="1">
      <alignment horizontal="center" vertical="center" wrapText="1"/>
      <protection locked="0"/>
    </xf>
    <xf numFmtId="0" fontId="1" fillId="0" borderId="20" xfId="55" applyFont="1" applyBorder="1" applyAlignment="1" applyProtection="1">
      <alignment horizontal="center" vertical="center" wrapText="1"/>
      <protection locked="0"/>
    </xf>
    <xf numFmtId="0" fontId="1" fillId="0" borderId="29" xfId="55" applyFont="1" applyBorder="1" applyAlignment="1" applyProtection="1">
      <alignment horizontal="center" vertical="center" wrapText="1"/>
      <protection locked="0"/>
    </xf>
    <xf numFmtId="0" fontId="1" fillId="0" borderId="26" xfId="55" applyFont="1" applyBorder="1" applyAlignment="1" applyProtection="1">
      <alignment horizontal="center" vertical="center"/>
      <protection locked="0"/>
    </xf>
    <xf numFmtId="0" fontId="1" fillId="0" borderId="27" xfId="55" applyFont="1" applyBorder="1" applyAlignment="1" applyProtection="1">
      <alignment horizontal="center" vertical="center"/>
      <protection locked="0"/>
    </xf>
    <xf numFmtId="0" fontId="1" fillId="0" borderId="0" xfId="55" applyFont="1" applyAlignment="1" applyProtection="1">
      <alignment horizontal="center"/>
      <protection locked="0"/>
    </xf>
    <xf numFmtId="0" fontId="1" fillId="0" borderId="26" xfId="55" applyFont="1" applyBorder="1" applyAlignment="1">
      <alignment horizontal="center" vertical="center" textRotation="90" wrapText="1"/>
      <protection/>
    </xf>
    <xf numFmtId="0" fontId="1" fillId="0" borderId="30" xfId="55" applyFont="1" applyBorder="1" applyAlignment="1">
      <alignment horizontal="center" vertical="center" textRotation="90" wrapText="1"/>
      <protection/>
    </xf>
    <xf numFmtId="0" fontId="1" fillId="0" borderId="27" xfId="55" applyFont="1" applyBorder="1" applyAlignment="1">
      <alignment horizontal="center" vertical="center" textRotation="90" wrapText="1"/>
      <protection/>
    </xf>
    <xf numFmtId="0" fontId="1" fillId="0" borderId="0" xfId="55" applyFont="1" applyBorder="1" applyAlignment="1">
      <alignment horizontal="center" vertical="center" textRotation="90" wrapText="1"/>
      <protection/>
    </xf>
    <xf numFmtId="0" fontId="1" fillId="0" borderId="10" xfId="55" applyFont="1" applyBorder="1" applyAlignment="1">
      <alignment horizontal="center" vertical="center" textRotation="90" wrapText="1"/>
      <protection/>
    </xf>
    <xf numFmtId="0" fontId="1" fillId="0" borderId="23" xfId="55" applyFont="1" applyBorder="1" applyAlignment="1">
      <alignment horizontal="center" vertical="center" wrapText="1"/>
      <protection/>
    </xf>
    <xf numFmtId="0" fontId="1" fillId="0" borderId="0" xfId="55" applyFont="1" applyBorder="1" applyAlignment="1">
      <alignment horizontal="center" vertical="center" wrapText="1"/>
      <protection/>
    </xf>
    <xf numFmtId="0" fontId="1" fillId="0" borderId="30" xfId="55" applyFont="1" applyBorder="1" applyAlignment="1">
      <alignment horizontal="center" vertical="center" wrapText="1"/>
      <protection/>
    </xf>
    <xf numFmtId="0" fontId="1" fillId="0" borderId="10" xfId="55" applyFont="1" applyBorder="1" applyAlignment="1">
      <alignment horizontal="center" vertical="center" wrapText="1"/>
      <protection/>
    </xf>
    <xf numFmtId="0" fontId="1" fillId="0" borderId="27" xfId="55" applyFont="1" applyBorder="1" applyAlignment="1">
      <alignment horizontal="center" vertical="center" wrapText="1"/>
      <protection/>
    </xf>
    <xf numFmtId="0" fontId="1" fillId="0" borderId="22" xfId="55" applyFont="1" applyBorder="1" applyAlignment="1">
      <alignment horizontal="center" vertical="center"/>
      <protection/>
    </xf>
    <xf numFmtId="0" fontId="1" fillId="0" borderId="24" xfId="55" applyFont="1" applyBorder="1" applyAlignment="1">
      <alignment horizontal="center" vertical="center"/>
      <protection/>
    </xf>
    <xf numFmtId="0" fontId="1" fillId="0" borderId="23" xfId="55" applyFont="1" applyBorder="1" applyAlignment="1">
      <alignment horizontal="center" vertical="center"/>
      <protection/>
    </xf>
    <xf numFmtId="0" fontId="1" fillId="0" borderId="19" xfId="55" applyFont="1" applyBorder="1" applyAlignment="1">
      <alignment horizontal="center" vertical="center" wrapText="1"/>
      <protection/>
    </xf>
    <xf numFmtId="0" fontId="1" fillId="0" borderId="25" xfId="55" applyFont="1" applyBorder="1" applyAlignment="1">
      <alignment horizontal="center" vertical="center" wrapText="1"/>
      <protection/>
    </xf>
    <xf numFmtId="0" fontId="1" fillId="0" borderId="28" xfId="55" applyFont="1" applyBorder="1" applyAlignment="1">
      <alignment horizontal="center" vertical="center" wrapText="1"/>
      <protection/>
    </xf>
    <xf numFmtId="0" fontId="1" fillId="0" borderId="22" xfId="55" applyFont="1" applyBorder="1" applyAlignment="1">
      <alignment horizontal="center" vertical="center" wrapText="1"/>
      <protection/>
    </xf>
    <xf numFmtId="0" fontId="1" fillId="0" borderId="24" xfId="55" applyFont="1" applyBorder="1" applyAlignment="1">
      <alignment horizontal="center" vertical="center" wrapText="1"/>
      <protection/>
    </xf>
    <xf numFmtId="0" fontId="1" fillId="0" borderId="0" xfId="55" applyFont="1" applyAlignment="1">
      <alignment horizontal="left" vertical="center" textRotation="180"/>
      <protection/>
    </xf>
    <xf numFmtId="0" fontId="1" fillId="0" borderId="26" xfId="55" applyFont="1" applyBorder="1" applyAlignment="1">
      <alignment horizontal="center" vertical="center" wrapText="1"/>
      <protection/>
    </xf>
    <xf numFmtId="0" fontId="1" fillId="0" borderId="26" xfId="55" applyFont="1" applyBorder="1" applyAlignment="1">
      <alignment horizontal="center" vertical="center"/>
      <protection/>
    </xf>
    <xf numFmtId="0" fontId="1" fillId="0" borderId="27" xfId="55" applyFont="1" applyBorder="1" applyAlignment="1">
      <alignment horizontal="center" vertical="center"/>
      <protection/>
    </xf>
    <xf numFmtId="0" fontId="1" fillId="0" borderId="22" xfId="55" applyFont="1" applyBorder="1" applyAlignment="1">
      <alignment horizontal="center"/>
      <protection/>
    </xf>
    <xf numFmtId="0" fontId="1" fillId="0" borderId="24" xfId="55" applyFont="1" applyBorder="1" applyAlignment="1">
      <alignment horizontal="center"/>
      <protection/>
    </xf>
    <xf numFmtId="0" fontId="1" fillId="0" borderId="26" xfId="55" applyFont="1" applyBorder="1" applyAlignment="1">
      <alignment horizontal="center"/>
      <protection/>
    </xf>
    <xf numFmtId="0" fontId="1" fillId="0" borderId="11" xfId="55" applyFont="1" applyBorder="1" applyAlignment="1">
      <alignment horizontal="center" vertical="center"/>
      <protection/>
    </xf>
    <xf numFmtId="0" fontId="1" fillId="0" borderId="30" xfId="55" applyFont="1" applyBorder="1" applyAlignment="1">
      <alignment horizontal="center" vertical="center"/>
      <protection/>
    </xf>
    <xf numFmtId="0" fontId="1" fillId="0" borderId="23" xfId="55" applyFont="1" applyBorder="1" applyAlignment="1">
      <alignment horizontal="center"/>
      <protection/>
    </xf>
    <xf numFmtId="0" fontId="1" fillId="0" borderId="23" xfId="55" applyFont="1" applyFill="1" applyBorder="1" applyAlignment="1">
      <alignment horizontal="left" wrapText="1"/>
      <protection/>
    </xf>
    <xf numFmtId="0" fontId="1" fillId="33" borderId="0" xfId="0" applyFont="1" applyFill="1" applyBorder="1" applyAlignment="1">
      <alignment horizontal="left"/>
    </xf>
    <xf numFmtId="0" fontId="1" fillId="33" borderId="24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24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left" vertical="center" wrapText="1"/>
    </xf>
    <xf numFmtId="0" fontId="1" fillId="33" borderId="26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27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23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/>
    </xf>
    <xf numFmtId="0" fontId="1" fillId="0" borderId="0" xfId="55" applyFont="1" applyAlignment="1">
      <alignment horizontal="center" vertical="top"/>
      <protection/>
    </xf>
    <xf numFmtId="0" fontId="1" fillId="0" borderId="0" xfId="55" applyFont="1" applyFill="1" applyAlignment="1">
      <alignment horizontal="left"/>
      <protection/>
    </xf>
    <xf numFmtId="0" fontId="1" fillId="0" borderId="26" xfId="55" applyFont="1" applyBorder="1" applyAlignment="1">
      <alignment horizontal="center" vertical="center" textRotation="90"/>
      <protection/>
    </xf>
    <xf numFmtId="0" fontId="1" fillId="0" borderId="30" xfId="55" applyFont="1" applyBorder="1" applyAlignment="1">
      <alignment horizontal="center" vertical="center" textRotation="90"/>
      <protection/>
    </xf>
    <xf numFmtId="0" fontId="12" fillId="0" borderId="22" xfId="55" applyFont="1" applyBorder="1" applyAlignment="1">
      <alignment horizontal="center" vertical="center" wrapText="1"/>
      <protection/>
    </xf>
    <xf numFmtId="0" fontId="12" fillId="0" borderId="24" xfId="55" applyFont="1" applyBorder="1" applyAlignment="1">
      <alignment horizontal="center" vertical="center" wrapText="1"/>
      <protection/>
    </xf>
    <xf numFmtId="0" fontId="1" fillId="0" borderId="19" xfId="55" applyFont="1" applyBorder="1" applyAlignment="1">
      <alignment horizontal="center" vertical="center"/>
      <protection/>
    </xf>
    <xf numFmtId="0" fontId="1" fillId="0" borderId="28" xfId="55" applyFont="1" applyBorder="1" applyAlignment="1">
      <alignment horizontal="center" vertical="center"/>
      <protection/>
    </xf>
    <xf numFmtId="0" fontId="1" fillId="0" borderId="11" xfId="55" applyFont="1" applyBorder="1" applyAlignment="1">
      <alignment horizontal="center" vertical="center" textRotation="90"/>
      <protection/>
    </xf>
    <xf numFmtId="0" fontId="1" fillId="0" borderId="25" xfId="55" applyFont="1" applyBorder="1" applyAlignment="1">
      <alignment horizontal="center" vertical="center" textRotation="90"/>
      <protection/>
    </xf>
    <xf numFmtId="0" fontId="7" fillId="0" borderId="0" xfId="55" applyFont="1" applyAlignment="1">
      <alignment horizontal="center"/>
      <protection/>
    </xf>
    <xf numFmtId="0" fontId="1" fillId="0" borderId="0" xfId="55" applyFont="1" applyAlignment="1">
      <alignment horizontal="left"/>
      <protection/>
    </xf>
    <xf numFmtId="0" fontId="12" fillId="0" borderId="23" xfId="55" applyFont="1" applyBorder="1" applyAlignment="1">
      <alignment horizontal="center" vertical="center" wrapText="1"/>
      <protection/>
    </xf>
    <xf numFmtId="0" fontId="1" fillId="0" borderId="21" xfId="55" applyFont="1" applyBorder="1" applyAlignment="1">
      <alignment horizontal="center" vertical="center" textRotation="90"/>
      <protection/>
    </xf>
    <xf numFmtId="0" fontId="9" fillId="0" borderId="0" xfId="55" applyFont="1" applyAlignment="1">
      <alignment horizontal="center"/>
      <protection/>
    </xf>
    <xf numFmtId="0" fontId="9" fillId="0" borderId="28" xfId="55" applyFont="1" applyBorder="1" applyAlignment="1">
      <alignment horizontal="center" vertical="center"/>
      <protection/>
    </xf>
    <xf numFmtId="0" fontId="11" fillId="0" borderId="0" xfId="55" applyFont="1" applyAlignment="1">
      <alignment horizontal="center"/>
      <protection/>
    </xf>
    <xf numFmtId="0" fontId="12" fillId="0" borderId="0" xfId="55" applyFont="1" applyBorder="1" applyAlignment="1">
      <alignment horizontal="left" vertical="center" textRotation="180"/>
      <protection/>
    </xf>
    <xf numFmtId="0" fontId="12" fillId="0" borderId="26" xfId="55" applyFont="1" applyBorder="1" applyAlignment="1">
      <alignment horizontal="left" vertical="center"/>
      <protection/>
    </xf>
    <xf numFmtId="0" fontId="12" fillId="0" borderId="30" xfId="55" applyFont="1" applyBorder="1" applyAlignment="1">
      <alignment horizontal="left" vertical="center"/>
      <protection/>
    </xf>
    <xf numFmtId="0" fontId="12" fillId="0" borderId="27" xfId="55" applyFont="1" applyBorder="1" applyAlignment="1">
      <alignment horizontal="left" vertical="center"/>
      <protection/>
    </xf>
    <xf numFmtId="0" fontId="12" fillId="0" borderId="19" xfId="55" applyFont="1" applyBorder="1" applyAlignment="1">
      <alignment horizontal="center" vertical="center" wrapText="1"/>
      <protection/>
    </xf>
    <xf numFmtId="0" fontId="12" fillId="0" borderId="28" xfId="55" applyFont="1" applyBorder="1" applyAlignment="1">
      <alignment horizontal="center" vertical="center" wrapText="1"/>
      <protection/>
    </xf>
    <xf numFmtId="0" fontId="12" fillId="0" borderId="21" xfId="55" applyFont="1" applyBorder="1" applyAlignment="1">
      <alignment horizontal="center" vertical="center" wrapText="1"/>
      <protection/>
    </xf>
    <xf numFmtId="0" fontId="12" fillId="0" borderId="25" xfId="55" applyFont="1" applyBorder="1" applyAlignment="1">
      <alignment horizontal="center" vertical="center" wrapText="1"/>
      <protection/>
    </xf>
    <xf numFmtId="0" fontId="12" fillId="0" borderId="0" xfId="55" applyFont="1" applyBorder="1" applyAlignment="1">
      <alignment horizontal="center" vertical="center" wrapText="1"/>
      <protection/>
    </xf>
    <xf numFmtId="0" fontId="12" fillId="0" borderId="19" xfId="55" applyFont="1" applyBorder="1" applyAlignment="1">
      <alignment horizontal="center" vertical="center"/>
      <protection/>
    </xf>
    <xf numFmtId="0" fontId="12" fillId="0" borderId="26" xfId="55" applyFont="1" applyBorder="1" applyAlignment="1">
      <alignment horizontal="center" vertical="center"/>
      <protection/>
    </xf>
    <xf numFmtId="0" fontId="1" fillId="0" borderId="0" xfId="55" applyFont="1" applyAlignment="1">
      <alignment horizontal="left" wrapText="1"/>
      <protection/>
    </xf>
    <xf numFmtId="0" fontId="1" fillId="0" borderId="26" xfId="55" applyFont="1" applyBorder="1" applyAlignment="1">
      <alignment horizontal="left" vertical="center" textRotation="90"/>
      <protection/>
    </xf>
    <xf numFmtId="0" fontId="1" fillId="0" borderId="27" xfId="55" applyFont="1" applyBorder="1" applyAlignment="1">
      <alignment horizontal="left" vertical="center" textRotation="90"/>
      <protection/>
    </xf>
    <xf numFmtId="165" fontId="1" fillId="0" borderId="10" xfId="55" applyNumberFormat="1" applyFont="1" applyBorder="1" applyAlignment="1">
      <alignment horizontal="right"/>
      <protection/>
    </xf>
    <xf numFmtId="0" fontId="1" fillId="0" borderId="0" xfId="55" applyFont="1" applyBorder="1" applyAlignment="1">
      <alignment horizontal="center"/>
      <protection/>
    </xf>
    <xf numFmtId="165" fontId="1" fillId="0" borderId="0" xfId="55" applyNumberFormat="1" applyFont="1" applyBorder="1" applyAlignment="1">
      <alignment horizontal="right" vertical="center"/>
      <protection/>
    </xf>
    <xf numFmtId="165" fontId="1" fillId="0" borderId="0" xfId="55" applyNumberFormat="1" applyFont="1" applyBorder="1" applyAlignment="1">
      <alignment horizontal="right"/>
      <protection/>
    </xf>
    <xf numFmtId="0" fontId="1" fillId="0" borderId="20" xfId="55" applyFont="1" applyBorder="1" applyAlignment="1">
      <alignment horizontal="center" vertical="center" wrapText="1"/>
      <protection/>
    </xf>
    <xf numFmtId="0" fontId="1" fillId="0" borderId="29" xfId="55" applyFont="1" applyBorder="1" applyAlignment="1">
      <alignment horizontal="center" vertical="center" wrapText="1"/>
      <protection/>
    </xf>
    <xf numFmtId="0" fontId="1" fillId="0" borderId="21" xfId="55" applyFont="1" applyBorder="1" applyAlignment="1">
      <alignment horizontal="center" vertical="center"/>
      <protection/>
    </xf>
    <xf numFmtId="0" fontId="1" fillId="0" borderId="25" xfId="55" applyFont="1" applyBorder="1" applyAlignment="1">
      <alignment horizontal="center" vertical="center"/>
      <protection/>
    </xf>
    <xf numFmtId="0" fontId="1" fillId="0" borderId="10" xfId="55" applyFont="1" applyBorder="1" applyAlignment="1">
      <alignment horizontal="center" vertical="center"/>
      <protection/>
    </xf>
    <xf numFmtId="165" fontId="1" fillId="0" borderId="23" xfId="55" applyNumberFormat="1" applyFont="1" applyBorder="1" applyAlignment="1">
      <alignment horizontal="right"/>
      <protection/>
    </xf>
    <xf numFmtId="0" fontId="8" fillId="0" borderId="10" xfId="55" applyFont="1" applyBorder="1" applyAlignment="1">
      <alignment horizontal="left" vertical="center" wrapText="1" indent="1"/>
      <protection/>
    </xf>
    <xf numFmtId="164" fontId="1" fillId="0" borderId="10" xfId="55" applyNumberFormat="1" applyFont="1" applyBorder="1" applyAlignment="1">
      <alignment horizontal="right" vertical="center"/>
      <protection/>
    </xf>
    <xf numFmtId="0" fontId="1" fillId="0" borderId="24" xfId="55" applyFont="1" applyBorder="1" applyAlignment="1">
      <alignment horizontal="left" vertical="center"/>
      <protection/>
    </xf>
    <xf numFmtId="0" fontId="1" fillId="0" borderId="0" xfId="55" applyFont="1" applyAlignment="1">
      <alignment/>
      <protection/>
    </xf>
    <xf numFmtId="0" fontId="8" fillId="0" borderId="0" xfId="55" applyFont="1" applyBorder="1" applyAlignment="1">
      <alignment horizontal="left" vertical="center" wrapText="1" indent="1"/>
      <protection/>
    </xf>
    <xf numFmtId="164" fontId="1" fillId="0" borderId="0" xfId="55" applyNumberFormat="1" applyFont="1" applyBorder="1" applyAlignment="1">
      <alignment horizontal="right" vertical="center"/>
      <protection/>
    </xf>
    <xf numFmtId="0" fontId="1" fillId="0" borderId="0" xfId="55" applyFont="1" applyBorder="1" applyAlignment="1">
      <alignment horizontal="left" vertical="center" wrapText="1"/>
      <protection/>
    </xf>
    <xf numFmtId="0" fontId="1" fillId="0" borderId="23" xfId="55" applyFont="1" applyBorder="1" applyAlignment="1">
      <alignment horizontal="left" vertical="center"/>
      <protection/>
    </xf>
    <xf numFmtId="164" fontId="1" fillId="0" borderId="23" xfId="55" applyNumberFormat="1" applyFont="1" applyBorder="1" applyAlignment="1">
      <alignment horizontal="right" vertical="center"/>
      <protection/>
    </xf>
    <xf numFmtId="0" fontId="1" fillId="0" borderId="0" xfId="55" applyFont="1" applyBorder="1" applyAlignment="1">
      <alignment horizontal="left" wrapText="1"/>
      <protection/>
    </xf>
    <xf numFmtId="0" fontId="1" fillId="0" borderId="10" xfId="55" applyFont="1" applyBorder="1" applyAlignment="1">
      <alignment horizontal="left" wrapText="1"/>
      <protection/>
    </xf>
    <xf numFmtId="0" fontId="1" fillId="0" borderId="0" xfId="55" applyFont="1" applyBorder="1" applyAlignment="1">
      <alignment horizontal="center" vertical="center"/>
      <protection/>
    </xf>
    <xf numFmtId="0" fontId="1" fillId="0" borderId="23" xfId="55" applyFont="1" applyBorder="1" applyAlignment="1">
      <alignment horizontal="left" vertical="center" wrapText="1"/>
      <protection/>
    </xf>
    <xf numFmtId="0" fontId="1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23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" fillId="0" borderId="24" xfId="0" applyFont="1" applyBorder="1" applyAlignment="1">
      <alignment horizontal="left" vertical="center"/>
    </xf>
    <xf numFmtId="0" fontId="1" fillId="0" borderId="10" xfId="0" applyFont="1" applyBorder="1" applyAlignment="1">
      <alignment horizontal="left" wrapText="1"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7" fillId="0" borderId="0" xfId="57" applyFont="1" applyFill="1" applyBorder="1" applyAlignment="1">
      <alignment horizontal="left"/>
      <protection/>
    </xf>
    <xf numFmtId="0" fontId="17" fillId="0" borderId="10" xfId="57" applyFont="1" applyFill="1" applyBorder="1" applyAlignment="1">
      <alignment horizontal="left"/>
      <protection/>
    </xf>
    <xf numFmtId="0" fontId="17" fillId="0" borderId="0" xfId="57" applyFont="1" applyFill="1" applyBorder="1" applyAlignment="1">
      <alignment horizontal="left" wrapText="1"/>
      <protection/>
    </xf>
    <xf numFmtId="0" fontId="1" fillId="0" borderId="0" xfId="55" applyFont="1" applyBorder="1" applyAlignment="1">
      <alignment horizontal="left"/>
      <protection/>
    </xf>
    <xf numFmtId="2" fontId="1" fillId="0" borderId="10" xfId="55" applyNumberFormat="1" applyFont="1" applyBorder="1" applyAlignment="1">
      <alignment horizontal="right"/>
      <protection/>
    </xf>
    <xf numFmtId="164" fontId="1" fillId="0" borderId="10" xfId="55" applyNumberFormat="1" applyFont="1" applyBorder="1" applyAlignment="1">
      <alignment horizontal="right"/>
      <protection/>
    </xf>
    <xf numFmtId="0" fontId="1" fillId="0" borderId="24" xfId="55" applyFont="1" applyBorder="1" applyAlignment="1">
      <alignment horizontal="left" vertical="center" wrapText="1"/>
      <protection/>
    </xf>
    <xf numFmtId="0" fontId="1" fillId="0" borderId="19" xfId="55" applyFont="1" applyBorder="1" applyAlignment="1">
      <alignment horizontal="left" vertical="center" wrapText="1"/>
      <protection/>
    </xf>
    <xf numFmtId="0" fontId="1" fillId="0" borderId="21" xfId="55" applyFont="1" applyBorder="1" applyAlignment="1">
      <alignment horizontal="center" vertical="center" wrapText="1"/>
      <protection/>
    </xf>
    <xf numFmtId="0" fontId="1" fillId="0" borderId="22" xfId="55" applyFont="1" applyFill="1" applyBorder="1" applyAlignment="1">
      <alignment horizontal="center" vertical="center" wrapText="1"/>
      <protection/>
    </xf>
    <xf numFmtId="0" fontId="1" fillId="0" borderId="24" xfId="55" applyFont="1" applyFill="1" applyBorder="1" applyAlignment="1">
      <alignment horizontal="center" vertical="center" wrapText="1"/>
      <protection/>
    </xf>
    <xf numFmtId="2" fontId="1" fillId="0" borderId="23" xfId="55" applyNumberFormat="1" applyFont="1" applyBorder="1" applyAlignment="1">
      <alignment horizontal="right"/>
      <protection/>
    </xf>
    <xf numFmtId="164" fontId="1" fillId="0" borderId="23" xfId="55" applyNumberFormat="1" applyFont="1" applyBorder="1" applyAlignment="1">
      <alignment horizontal="right"/>
      <protection/>
    </xf>
    <xf numFmtId="164" fontId="1" fillId="0" borderId="0" xfId="55" applyNumberFormat="1" applyFont="1" applyBorder="1" applyAlignment="1">
      <alignment horizontal="right"/>
      <protection/>
    </xf>
    <xf numFmtId="0" fontId="1" fillId="0" borderId="23" xfId="55" applyFont="1" applyBorder="1" applyAlignment="1">
      <alignment horizontal="right"/>
      <protection/>
    </xf>
    <xf numFmtId="0" fontId="1" fillId="0" borderId="10" xfId="55" applyFont="1" applyBorder="1" applyAlignment="1">
      <alignment horizontal="right"/>
      <protection/>
    </xf>
    <xf numFmtId="0" fontId="1" fillId="0" borderId="20" xfId="55" applyFont="1" applyFill="1" applyBorder="1" applyAlignment="1">
      <alignment horizontal="center" vertical="center" wrapText="1"/>
      <protection/>
    </xf>
    <xf numFmtId="0" fontId="1" fillId="0" borderId="21" xfId="55" applyFont="1" applyFill="1" applyBorder="1" applyAlignment="1">
      <alignment horizontal="center" vertical="center" wrapText="1"/>
      <protection/>
    </xf>
    <xf numFmtId="0" fontId="9" fillId="0" borderId="21" xfId="55" applyFont="1" applyBorder="1" applyAlignment="1">
      <alignment horizontal="center" vertical="center" textRotation="90" wrapText="1"/>
      <protection/>
    </xf>
    <xf numFmtId="0" fontId="9" fillId="0" borderId="11" xfId="55" applyFont="1" applyBorder="1" applyAlignment="1">
      <alignment horizontal="center" vertical="center" textRotation="90" wrapText="1"/>
      <protection/>
    </xf>
    <xf numFmtId="0" fontId="9" fillId="0" borderId="24" xfId="55" applyFont="1" applyBorder="1" applyAlignment="1">
      <alignment horizontal="left" vertical="center" wrapText="1"/>
      <protection/>
    </xf>
    <xf numFmtId="0" fontId="9" fillId="0" borderId="19" xfId="55" applyFont="1" applyBorder="1" applyAlignment="1">
      <alignment horizontal="left" vertical="center" wrapText="1"/>
      <protection/>
    </xf>
    <xf numFmtId="0" fontId="9" fillId="0" borderId="24" xfId="55" applyFont="1" applyBorder="1" applyAlignment="1">
      <alignment horizontal="left"/>
      <protection/>
    </xf>
    <xf numFmtId="0" fontId="9" fillId="0" borderId="19" xfId="55" applyFont="1" applyBorder="1" applyAlignment="1">
      <alignment horizontal="left"/>
      <protection/>
    </xf>
    <xf numFmtId="0" fontId="12" fillId="0" borderId="0" xfId="55" applyFont="1" applyAlignment="1">
      <alignment horizontal="left"/>
      <protection/>
    </xf>
    <xf numFmtId="0" fontId="9" fillId="0" borderId="26" xfId="55" applyFont="1" applyBorder="1" applyAlignment="1">
      <alignment horizontal="left" vertical="center" textRotation="90" wrapText="1"/>
      <protection/>
    </xf>
    <xf numFmtId="0" fontId="9" fillId="0" borderId="27" xfId="55" applyFont="1" applyBorder="1" applyAlignment="1">
      <alignment horizontal="left" vertical="center" textRotation="90" wrapText="1"/>
      <protection/>
    </xf>
    <xf numFmtId="0" fontId="9" fillId="0" borderId="19" xfId="55" applyFont="1" applyBorder="1" applyAlignment="1">
      <alignment horizontal="center" vertical="center" textRotation="90" wrapText="1"/>
      <protection/>
    </xf>
    <xf numFmtId="0" fontId="9" fillId="0" borderId="26" xfId="55" applyFont="1" applyBorder="1" applyAlignment="1">
      <alignment horizontal="center" vertical="center" textRotation="90" wrapText="1"/>
      <protection/>
    </xf>
    <xf numFmtId="0" fontId="9" fillId="0" borderId="28" xfId="55" applyFont="1" applyBorder="1" applyAlignment="1">
      <alignment horizontal="center" vertical="center" textRotation="90" wrapText="1"/>
      <protection/>
    </xf>
    <xf numFmtId="0" fontId="9" fillId="0" borderId="22" xfId="55" applyFont="1" applyBorder="1" applyAlignment="1">
      <alignment horizontal="center" vertical="center" textRotation="90" wrapText="1"/>
      <protection/>
    </xf>
    <xf numFmtId="0" fontId="7" fillId="0" borderId="0" xfId="56" applyFont="1" applyBorder="1" applyAlignment="1" applyProtection="1">
      <alignment horizontal="center"/>
      <protection/>
    </xf>
    <xf numFmtId="166" fontId="1" fillId="0" borderId="10" xfId="56" applyNumberFormat="1" applyFont="1" applyBorder="1" applyAlignment="1" applyProtection="1">
      <alignment horizontal="left"/>
      <protection/>
    </xf>
    <xf numFmtId="0" fontId="1" fillId="0" borderId="10" xfId="56" applyFont="1" applyFill="1" applyBorder="1" applyAlignment="1" applyProtection="1">
      <alignment horizontal="left"/>
      <protection/>
    </xf>
    <xf numFmtId="0" fontId="1" fillId="0" borderId="0" xfId="56" applyFont="1" applyBorder="1" applyAlignment="1" applyProtection="1">
      <alignment horizontal="center"/>
      <protection locked="0"/>
    </xf>
    <xf numFmtId="0" fontId="1" fillId="0" borderId="0" xfId="56" applyFont="1" applyAlignment="1" applyProtection="1">
      <alignment horizontal="center"/>
      <protection locked="0"/>
    </xf>
    <xf numFmtId="0" fontId="1" fillId="0" borderId="0" xfId="56" applyFont="1" applyBorder="1" applyAlignment="1" applyProtection="1">
      <alignment horizontal="center" vertical="center" textRotation="90" wrapText="1"/>
      <protection/>
    </xf>
    <xf numFmtId="0" fontId="1" fillId="0" borderId="28" xfId="56" applyFont="1" applyBorder="1" applyAlignment="1" applyProtection="1">
      <alignment horizontal="center" vertical="center" textRotation="90" wrapText="1"/>
      <protection/>
    </xf>
    <xf numFmtId="0" fontId="1" fillId="0" borderId="21" xfId="56" applyFont="1" applyBorder="1" applyAlignment="1" applyProtection="1">
      <alignment horizontal="center" vertical="center" textRotation="90" wrapText="1"/>
      <protection/>
    </xf>
    <xf numFmtId="0" fontId="1" fillId="0" borderId="25" xfId="56" applyFont="1" applyBorder="1" applyAlignment="1" applyProtection="1">
      <alignment horizontal="center" vertical="center" textRotation="90" wrapText="1"/>
      <protection/>
    </xf>
    <xf numFmtId="0" fontId="1" fillId="0" borderId="0" xfId="56" applyFont="1" applyAlignment="1" applyProtection="1">
      <alignment horizontal="left"/>
      <protection/>
    </xf>
    <xf numFmtId="0" fontId="1" fillId="0" borderId="26" xfId="56" applyFont="1" applyBorder="1" applyAlignment="1" applyProtection="1">
      <alignment horizontal="left" vertical="center" wrapText="1"/>
      <protection/>
    </xf>
    <xf numFmtId="0" fontId="1" fillId="0" borderId="27" xfId="56" applyFont="1" applyBorder="1" applyAlignment="1" applyProtection="1">
      <alignment horizontal="left" vertical="center" wrapText="1"/>
      <protection/>
    </xf>
    <xf numFmtId="0" fontId="1" fillId="0" borderId="22" xfId="56" applyFont="1" applyBorder="1" applyAlignment="1" applyProtection="1">
      <alignment horizontal="center" vertical="center" wrapText="1"/>
      <protection/>
    </xf>
    <xf numFmtId="0" fontId="1" fillId="0" borderId="24" xfId="56" applyFont="1" applyBorder="1" applyAlignment="1" applyProtection="1">
      <alignment horizontal="center" vertical="center" wrapText="1"/>
      <protection/>
    </xf>
    <xf numFmtId="0" fontId="1" fillId="0" borderId="19" xfId="56" applyFont="1" applyBorder="1" applyAlignment="1" applyProtection="1">
      <alignment horizontal="center" vertical="center" wrapText="1"/>
      <protection/>
    </xf>
    <xf numFmtId="0" fontId="1" fillId="0" borderId="22" xfId="56" applyFont="1" applyBorder="1" applyAlignment="1" applyProtection="1">
      <alignment horizontal="center" vertical="center" textRotation="90" wrapText="1"/>
      <protection/>
    </xf>
    <xf numFmtId="166" fontId="1" fillId="0" borderId="23" xfId="56" applyNumberFormat="1" applyFont="1" applyFill="1" applyBorder="1" applyAlignment="1" applyProtection="1">
      <alignment horizontal="left" vertical="center" wrapText="1"/>
      <protection/>
    </xf>
    <xf numFmtId="166" fontId="1" fillId="0" borderId="26" xfId="56" applyNumberFormat="1" applyFont="1" applyFill="1" applyBorder="1" applyAlignment="1" applyProtection="1">
      <alignment horizontal="left" vertical="center" wrapText="1"/>
      <protection/>
    </xf>
    <xf numFmtId="166" fontId="1" fillId="0" borderId="10" xfId="56" applyNumberFormat="1" applyFont="1" applyFill="1" applyBorder="1" applyAlignment="1" applyProtection="1">
      <alignment horizontal="left" vertical="center" wrapText="1"/>
      <protection/>
    </xf>
    <xf numFmtId="166" fontId="1" fillId="0" borderId="27" xfId="56" applyNumberFormat="1" applyFont="1" applyFill="1" applyBorder="1" applyAlignment="1" applyProtection="1">
      <alignment horizontal="left" vertical="center" wrapText="1"/>
      <protection/>
    </xf>
    <xf numFmtId="0" fontId="1" fillId="0" borderId="21" xfId="56" applyFont="1" applyFill="1" applyBorder="1" applyAlignment="1" applyProtection="1">
      <alignment horizontal="center" vertical="center" textRotation="90" wrapText="1"/>
      <protection/>
    </xf>
    <xf numFmtId="0" fontId="1" fillId="0" borderId="23" xfId="56" applyFont="1" applyFill="1" applyBorder="1" applyAlignment="1" applyProtection="1">
      <alignment horizontal="center" vertical="center" textRotation="90" wrapText="1"/>
      <protection/>
    </xf>
    <xf numFmtId="0" fontId="1" fillId="0" borderId="25" xfId="56" applyFont="1" applyFill="1" applyBorder="1" applyAlignment="1" applyProtection="1">
      <alignment horizontal="center" vertical="center" textRotation="90" wrapText="1"/>
      <protection/>
    </xf>
    <xf numFmtId="0" fontId="1" fillId="0" borderId="10" xfId="56" applyFont="1" applyFill="1" applyBorder="1" applyAlignment="1" applyProtection="1">
      <alignment horizontal="center" vertical="center" textRotation="90" wrapText="1"/>
      <protection/>
    </xf>
    <xf numFmtId="1" fontId="1" fillId="0" borderId="23" xfId="56" applyNumberFormat="1" applyFont="1" applyFill="1" applyBorder="1" applyAlignment="1" applyProtection="1">
      <alignment horizontal="left" wrapText="1"/>
      <protection/>
    </xf>
    <xf numFmtId="0" fontId="1" fillId="0" borderId="23" xfId="56" applyFont="1" applyFill="1" applyBorder="1" applyAlignment="1" applyProtection="1">
      <alignment horizontal="right"/>
      <protection locked="0"/>
    </xf>
    <xf numFmtId="1" fontId="1" fillId="0" borderId="10" xfId="56" applyNumberFormat="1" applyFont="1" applyFill="1" applyBorder="1" applyAlignment="1" applyProtection="1">
      <alignment horizontal="left" wrapText="1"/>
      <protection/>
    </xf>
    <xf numFmtId="0" fontId="1" fillId="0" borderId="10" xfId="56" applyFont="1" applyFill="1" applyBorder="1" applyAlignment="1" applyProtection="1">
      <alignment horizontal="right"/>
      <protection locked="0"/>
    </xf>
    <xf numFmtId="0" fontId="1" fillId="0" borderId="2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textRotation="180"/>
    </xf>
    <xf numFmtId="0" fontId="1" fillId="0" borderId="2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170" fontId="1" fillId="0" borderId="10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166" fontId="1" fillId="0" borderId="24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70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170" fontId="1" fillId="0" borderId="23" xfId="0" applyNumberFormat="1" applyFont="1" applyBorder="1" applyAlignment="1">
      <alignment horizontal="right"/>
    </xf>
    <xf numFmtId="165" fontId="1" fillId="0" borderId="23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49" fontId="1" fillId="0" borderId="24" xfId="0" applyNumberFormat="1" applyFont="1" applyBorder="1" applyAlignment="1">
      <alignment horizontal="left" vertical="center"/>
    </xf>
    <xf numFmtId="0" fontId="1" fillId="0" borderId="22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 wrapText="1"/>
      <protection/>
    </xf>
    <xf numFmtId="0" fontId="1" fillId="0" borderId="26" xfId="0" applyFont="1" applyBorder="1" applyAlignment="1" applyProtection="1">
      <alignment horizontal="left" vertical="center" wrapText="1"/>
      <protection/>
    </xf>
    <xf numFmtId="0" fontId="1" fillId="0" borderId="30" xfId="0" applyFont="1" applyBorder="1" applyAlignment="1" applyProtection="1">
      <alignment horizontal="left" vertical="center" wrapText="1"/>
      <protection/>
    </xf>
    <xf numFmtId="0" fontId="1" fillId="0" borderId="27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 textRotation="180"/>
    </xf>
    <xf numFmtId="0" fontId="1" fillId="0" borderId="23" xfId="0" applyFont="1" applyBorder="1" applyAlignment="1" applyProtection="1">
      <alignment horizontal="center" vertical="center" textRotation="90" wrapText="1"/>
      <protection/>
    </xf>
    <xf numFmtId="0" fontId="1" fillId="0" borderId="0" xfId="0" applyFont="1" applyBorder="1" applyAlignment="1" applyProtection="1">
      <alignment horizontal="center" vertical="center" textRotation="90" wrapText="1"/>
      <protection/>
    </xf>
    <xf numFmtId="0" fontId="1" fillId="0" borderId="10" xfId="0" applyFont="1" applyBorder="1" applyAlignment="1" applyProtection="1">
      <alignment horizontal="center" vertical="center" textRotation="90" wrapText="1"/>
      <protection/>
    </xf>
    <xf numFmtId="0" fontId="1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7" fillId="0" borderId="0" xfId="55" applyFont="1" applyAlignment="1">
      <alignment horizontal="center" vertical="center"/>
      <protection/>
    </xf>
    <xf numFmtId="0" fontId="19" fillId="0" borderId="0" xfId="55" applyFont="1" applyAlignment="1">
      <alignment horizontal="center"/>
      <protection/>
    </xf>
    <xf numFmtId="0" fontId="1" fillId="33" borderId="24" xfId="55" applyFont="1" applyFill="1" applyBorder="1" applyAlignment="1">
      <alignment horizontal="left"/>
      <protection/>
    </xf>
    <xf numFmtId="0" fontId="1" fillId="33" borderId="0" xfId="55" applyFont="1" applyFill="1" applyAlignment="1">
      <alignment horizontal="center"/>
      <protection/>
    </xf>
    <xf numFmtId="0" fontId="1" fillId="0" borderId="0" xfId="55" applyFont="1" applyAlignment="1">
      <alignment horizontal="center" vertical="center"/>
      <protection/>
    </xf>
    <xf numFmtId="0" fontId="9" fillId="0" borderId="0" xfId="55" applyFont="1" applyBorder="1" applyAlignment="1">
      <alignment horizontal="center"/>
      <protection/>
    </xf>
    <xf numFmtId="0" fontId="9" fillId="33" borderId="0" xfId="55" applyFont="1" applyFill="1" applyBorder="1" applyAlignment="1">
      <alignment horizontal="centerContinuous"/>
      <protection/>
    </xf>
    <xf numFmtId="0" fontId="9" fillId="0" borderId="0" xfId="55" applyFont="1" applyBorder="1" applyAlignment="1">
      <alignment textRotation="90"/>
      <protection/>
    </xf>
    <xf numFmtId="0" fontId="9" fillId="0" borderId="0" xfId="55" applyFont="1" applyFill="1" applyBorder="1" applyAlignment="1">
      <alignment horizontal="center" vertical="center"/>
      <protection/>
    </xf>
    <xf numFmtId="0" fontId="13" fillId="0" borderId="0" xfId="55" applyFont="1" applyFill="1" applyAlignment="1">
      <alignment horizontal="center"/>
      <protection/>
    </xf>
    <xf numFmtId="0" fontId="9" fillId="0" borderId="0" xfId="55" applyFont="1" applyFill="1" applyBorder="1">
      <alignment/>
      <protection/>
    </xf>
    <xf numFmtId="0" fontId="9" fillId="0" borderId="0" xfId="55" applyFont="1" applyFill="1">
      <alignment/>
      <protection/>
    </xf>
    <xf numFmtId="0" fontId="13" fillId="0" borderId="0" xfId="55" applyFont="1" applyFill="1" applyBorder="1" applyAlignment="1">
      <alignment horizontal="center"/>
      <protection/>
    </xf>
    <xf numFmtId="0" fontId="9" fillId="0" borderId="0" xfId="55" applyFont="1" applyFill="1" applyBorder="1" applyAlignment="1">
      <alignment horizontal="left"/>
      <protection/>
    </xf>
    <xf numFmtId="0" fontId="9" fillId="0" borderId="0" xfId="55" applyFont="1" applyFill="1" applyBorder="1" applyAlignment="1">
      <alignment/>
      <protection/>
    </xf>
    <xf numFmtId="0" fontId="9" fillId="0" borderId="0" xfId="55" applyFont="1" applyFill="1" applyBorder="1" applyAlignment="1">
      <alignment horizontal="centerContinuous"/>
      <protection/>
    </xf>
    <xf numFmtId="0" fontId="9" fillId="0" borderId="0" xfId="55" applyFont="1" applyFill="1" applyBorder="1" applyAlignment="1">
      <alignment horizontal="center" vertical="center" textRotation="90"/>
      <protection/>
    </xf>
    <xf numFmtId="0" fontId="9" fillId="0" borderId="0" xfId="55" applyFont="1" applyFill="1" applyBorder="1" applyAlignment="1">
      <alignment horizontal="center" vertical="center" wrapText="1"/>
      <protection/>
    </xf>
    <xf numFmtId="0" fontId="9" fillId="0" borderId="0" xfId="55" applyFont="1" applyFill="1" applyBorder="1" applyAlignment="1">
      <alignment horizontal="center"/>
      <protection/>
    </xf>
    <xf numFmtId="0" fontId="9" fillId="0" borderId="0" xfId="55" applyFont="1" applyFill="1" applyBorder="1" applyAlignment="1">
      <alignment horizontal="center" vertical="center"/>
      <protection/>
    </xf>
    <xf numFmtId="0" fontId="9" fillId="0" borderId="0" xfId="55" applyFont="1" applyFill="1" applyBorder="1" applyAlignment="1">
      <alignment textRotation="90"/>
      <protection/>
    </xf>
    <xf numFmtId="0" fontId="9" fillId="0" borderId="0" xfId="55" applyFont="1" applyFill="1" applyBorder="1" applyAlignment="1">
      <alignment horizontal="center" textRotation="90"/>
      <protection/>
    </xf>
    <xf numFmtId="0" fontId="14" fillId="0" borderId="0" xfId="55" applyFont="1" applyFill="1" applyBorder="1" applyAlignment="1">
      <alignment horizontal="right" textRotation="90"/>
      <protection/>
    </xf>
    <xf numFmtId="0" fontId="15" fillId="0" borderId="0" xfId="55" applyFont="1" applyFill="1" applyBorder="1" applyAlignment="1">
      <alignment horizontal="center" textRotation="90"/>
      <protection/>
    </xf>
    <xf numFmtId="172" fontId="9" fillId="0" borderId="0" xfId="55" applyNumberFormat="1" applyFont="1" applyFill="1" applyBorder="1" applyAlignment="1">
      <alignment horizontal="right"/>
      <protection/>
    </xf>
    <xf numFmtId="166" fontId="9" fillId="0" borderId="0" xfId="55" applyNumberFormat="1" applyFont="1" applyFill="1" applyBorder="1" applyAlignment="1">
      <alignment horizontal="right"/>
      <protection/>
    </xf>
    <xf numFmtId="1" fontId="9" fillId="0" borderId="0" xfId="55" applyNumberFormat="1" applyFont="1" applyFill="1" applyBorder="1" applyAlignment="1">
      <alignment horizontal="right"/>
      <protection/>
    </xf>
    <xf numFmtId="165" fontId="9" fillId="0" borderId="0" xfId="55" applyNumberFormat="1" applyFont="1" applyFill="1" applyBorder="1" applyAlignment="1">
      <alignment horizontal="right"/>
      <protection/>
    </xf>
    <xf numFmtId="169" fontId="9" fillId="0" borderId="0" xfId="55" applyNumberFormat="1" applyFont="1" applyFill="1" applyBorder="1" applyAlignment="1">
      <alignment horizontal="right"/>
      <protection/>
    </xf>
    <xf numFmtId="0" fontId="15" fillId="0" borderId="0" xfId="55" applyFont="1" applyFill="1" applyBorder="1" applyAlignment="1">
      <alignment horizontal="center"/>
      <protection/>
    </xf>
    <xf numFmtId="172" fontId="9" fillId="0" borderId="0" xfId="55" applyNumberFormat="1" applyFont="1" applyFill="1" applyBorder="1">
      <alignment/>
      <protection/>
    </xf>
    <xf numFmtId="0" fontId="9" fillId="0" borderId="0" xfId="55" applyFont="1" applyFill="1" applyBorder="1" applyAlignment="1">
      <alignment horizontal="centerContinuous" vertical="center"/>
      <protection/>
    </xf>
    <xf numFmtId="172" fontId="9" fillId="0" borderId="0" xfId="55" applyNumberFormat="1" applyFont="1" applyFill="1" applyBorder="1" applyAlignment="1">
      <alignment vertical="center"/>
      <protection/>
    </xf>
    <xf numFmtId="166" fontId="9" fillId="0" borderId="0" xfId="55" applyNumberFormat="1" applyFont="1" applyFill="1" applyBorder="1" applyAlignment="1">
      <alignment vertical="center"/>
      <protection/>
    </xf>
    <xf numFmtId="165" fontId="9" fillId="0" borderId="0" xfId="55" applyNumberFormat="1" applyFont="1" applyFill="1" applyBorder="1" applyAlignment="1">
      <alignment horizontal="right" vertical="center"/>
      <protection/>
    </xf>
    <xf numFmtId="169" fontId="9" fillId="0" borderId="0" xfId="55" applyNumberFormat="1" applyFont="1" applyFill="1" applyBorder="1" applyAlignment="1">
      <alignment horizontal="right" vertical="center"/>
      <protection/>
    </xf>
    <xf numFmtId="0" fontId="9" fillId="0" borderId="0" xfId="55" applyFont="1" applyFill="1" applyBorder="1" applyAlignment="1">
      <alignment vertical="center"/>
      <protection/>
    </xf>
    <xf numFmtId="0" fontId="13" fillId="0" borderId="0" xfId="55" applyFont="1" applyFill="1" applyBorder="1" applyAlignment="1">
      <alignment vertical="center"/>
      <protection/>
    </xf>
    <xf numFmtId="0" fontId="7" fillId="0" borderId="0" xfId="55" applyFont="1" applyFill="1" applyBorder="1">
      <alignment/>
      <protection/>
    </xf>
    <xf numFmtId="0" fontId="9" fillId="0" borderId="0" xfId="55" applyFont="1" applyFill="1" applyBorder="1" applyAlignment="1">
      <alignment horizontal="center"/>
      <protection/>
    </xf>
    <xf numFmtId="0" fontId="16" fillId="0" borderId="0" xfId="55" applyFont="1" applyFill="1" applyBorder="1" applyAlignment="1">
      <alignment horizontal="centerContinuous"/>
      <protection/>
    </xf>
    <xf numFmtId="0" fontId="9" fillId="0" borderId="0" xfId="55" applyFont="1" applyFill="1" applyBorder="1" applyAlignment="1">
      <alignment horizontal="center" vertical="center" wrapText="1"/>
      <protection/>
    </xf>
    <xf numFmtId="3" fontId="9" fillId="0" borderId="0" xfId="55" applyNumberFormat="1" applyFont="1" applyFill="1" applyBorder="1" applyAlignment="1">
      <alignment horizontal="right"/>
      <protection/>
    </xf>
    <xf numFmtId="0" fontId="9" fillId="0" borderId="0" xfId="55" applyNumberFormat="1" applyFont="1" applyFill="1" applyBorder="1" applyAlignment="1">
      <alignment horizontal="right"/>
      <protection/>
    </xf>
    <xf numFmtId="1" fontId="9" fillId="0" borderId="0" xfId="55" applyNumberFormat="1" applyFont="1" applyFill="1" applyBorder="1" applyAlignment="1">
      <alignment vertical="center"/>
      <protection/>
    </xf>
    <xf numFmtId="0" fontId="9" fillId="0" borderId="0" xfId="55" applyFont="1" applyFill="1" applyBorder="1" applyAlignment="1">
      <alignment horizontal="left"/>
      <protection/>
    </xf>
    <xf numFmtId="0" fontId="9" fillId="0" borderId="0" xfId="55" applyFont="1" applyFill="1" applyBorder="1" applyAlignment="1">
      <alignment vertical="center" wrapText="1"/>
      <protection/>
    </xf>
    <xf numFmtId="165" fontId="9" fillId="0" borderId="0" xfId="55" applyNumberFormat="1" applyFont="1" applyFill="1" applyBorder="1">
      <alignment/>
      <protection/>
    </xf>
    <xf numFmtId="166" fontId="9" fillId="0" borderId="0" xfId="55" applyNumberFormat="1" applyFont="1" applyFill="1" applyBorder="1">
      <alignment/>
      <protection/>
    </xf>
    <xf numFmtId="0" fontId="9" fillId="0" borderId="0" xfId="55" applyFont="1" applyFill="1" applyBorder="1" applyAlignment="1">
      <alignment horizontal="left" vertical="center" wrapText="1"/>
      <protection/>
    </xf>
    <xf numFmtId="0" fontId="16" fillId="0" borderId="0" xfId="55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Copy of EBS-mayag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0" y="81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133350</xdr:rowOff>
    </xdr:from>
    <xdr:to>
      <xdr:col>3</xdr:col>
      <xdr:colOff>0</xdr:colOff>
      <xdr:row>2</xdr:row>
      <xdr:rowOff>133350</xdr:rowOff>
    </xdr:to>
    <xdr:sp>
      <xdr:nvSpPr>
        <xdr:cNvPr id="2" name="Line 2"/>
        <xdr:cNvSpPr>
          <a:spLocks/>
        </xdr:cNvSpPr>
      </xdr:nvSpPr>
      <xdr:spPr>
        <a:xfrm>
          <a:off x="257175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133350</xdr:rowOff>
    </xdr:from>
    <xdr:to>
      <xdr:col>3</xdr:col>
      <xdr:colOff>0</xdr:colOff>
      <xdr:row>2</xdr:row>
      <xdr:rowOff>133350</xdr:rowOff>
    </xdr:to>
    <xdr:sp>
      <xdr:nvSpPr>
        <xdr:cNvPr id="3" name="Line 3"/>
        <xdr:cNvSpPr>
          <a:spLocks/>
        </xdr:cNvSpPr>
      </xdr:nvSpPr>
      <xdr:spPr>
        <a:xfrm>
          <a:off x="257175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2571750" y="81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2571750" y="81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133350</xdr:rowOff>
    </xdr:from>
    <xdr:to>
      <xdr:col>3</xdr:col>
      <xdr:colOff>0</xdr:colOff>
      <xdr:row>2</xdr:row>
      <xdr:rowOff>133350</xdr:rowOff>
    </xdr:to>
    <xdr:sp>
      <xdr:nvSpPr>
        <xdr:cNvPr id="6" name="Line 6"/>
        <xdr:cNvSpPr>
          <a:spLocks/>
        </xdr:cNvSpPr>
      </xdr:nvSpPr>
      <xdr:spPr>
        <a:xfrm>
          <a:off x="257175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133350</xdr:rowOff>
    </xdr:from>
    <xdr:to>
      <xdr:col>3</xdr:col>
      <xdr:colOff>0</xdr:colOff>
      <xdr:row>2</xdr:row>
      <xdr:rowOff>133350</xdr:rowOff>
    </xdr:to>
    <xdr:sp>
      <xdr:nvSpPr>
        <xdr:cNvPr id="7" name="Line 7"/>
        <xdr:cNvSpPr>
          <a:spLocks/>
        </xdr:cNvSpPr>
      </xdr:nvSpPr>
      <xdr:spPr>
        <a:xfrm>
          <a:off x="257175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2571750" y="81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>
          <a:off x="2571750" y="81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3</xdr:row>
      <xdr:rowOff>0</xdr:rowOff>
    </xdr:from>
    <xdr:to>
      <xdr:col>4</xdr:col>
      <xdr:colOff>438150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8191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3</xdr:row>
      <xdr:rowOff>0</xdr:rowOff>
    </xdr:from>
    <xdr:to>
      <xdr:col>2</xdr:col>
      <xdr:colOff>447675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>
          <a:off x="2133600" y="8191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</xdr:row>
      <xdr:rowOff>0</xdr:rowOff>
    </xdr:from>
    <xdr:to>
      <xdr:col>5</xdr:col>
      <xdr:colOff>428625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3648075" y="8191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3</xdr:row>
      <xdr:rowOff>0</xdr:rowOff>
    </xdr:from>
    <xdr:to>
      <xdr:col>3</xdr:col>
      <xdr:colOff>457200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>
          <a:off x="2647950" y="8191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</xdr:row>
      <xdr:rowOff>0</xdr:rowOff>
    </xdr:from>
    <xdr:ext cx="76200" cy="228600"/>
    <xdr:sp>
      <xdr:nvSpPr>
        <xdr:cNvPr id="1" name="Text Box 1"/>
        <xdr:cNvSpPr txBox="1">
          <a:spLocks noChangeArrowheads="1"/>
        </xdr:cNvSpPr>
      </xdr:nvSpPr>
      <xdr:spPr>
        <a:xfrm>
          <a:off x="2314575" y="7715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428625</xdr:colOff>
      <xdr:row>3</xdr:row>
      <xdr:rowOff>0</xdr:rowOff>
    </xdr:from>
    <xdr:ext cx="161925" cy="228600"/>
    <xdr:sp>
      <xdr:nvSpPr>
        <xdr:cNvPr id="2" name="Text Box 2"/>
        <xdr:cNvSpPr txBox="1">
          <a:spLocks noChangeArrowheads="1"/>
        </xdr:cNvSpPr>
      </xdr:nvSpPr>
      <xdr:spPr>
        <a:xfrm>
          <a:off x="4171950" y="7715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4181475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181475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0</xdr:colOff>
      <xdr:row>4</xdr:row>
      <xdr:rowOff>0</xdr:rowOff>
    </xdr:from>
    <xdr:ext cx="76200" cy="228600"/>
    <xdr:sp>
      <xdr:nvSpPr>
        <xdr:cNvPr id="5" name="Text Box 25"/>
        <xdr:cNvSpPr txBox="1">
          <a:spLocks noChangeArrowheads="1"/>
        </xdr:cNvSpPr>
      </xdr:nvSpPr>
      <xdr:spPr>
        <a:xfrm>
          <a:off x="2314575" y="9334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228600</xdr:rowOff>
    </xdr:from>
    <xdr:to>
      <xdr:col>3</xdr:col>
      <xdr:colOff>0</xdr:colOff>
      <xdr:row>3</xdr:row>
      <xdr:rowOff>228600</xdr:rowOff>
    </xdr:to>
    <xdr:sp>
      <xdr:nvSpPr>
        <xdr:cNvPr id="1" name="Line 1"/>
        <xdr:cNvSpPr>
          <a:spLocks/>
        </xdr:cNvSpPr>
      </xdr:nvSpPr>
      <xdr:spPr>
        <a:xfrm flipV="1">
          <a:off x="638175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228600</xdr:rowOff>
    </xdr:from>
    <xdr:to>
      <xdr:col>3</xdr:col>
      <xdr:colOff>0</xdr:colOff>
      <xdr:row>3</xdr:row>
      <xdr:rowOff>228600</xdr:rowOff>
    </xdr:to>
    <xdr:sp>
      <xdr:nvSpPr>
        <xdr:cNvPr id="2" name="Line 2"/>
        <xdr:cNvSpPr>
          <a:spLocks/>
        </xdr:cNvSpPr>
      </xdr:nvSpPr>
      <xdr:spPr>
        <a:xfrm flipV="1">
          <a:off x="638175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riin%20medee_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JYILD-ANKHA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ew%20weight_CPI_2009_11-22_6%20sar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-GUI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a-2 medee"/>
      <sheetName val="haa-2 tan"/>
      <sheetName val="haa-1 medee"/>
      <sheetName val="haa-1 tan"/>
      <sheetName val="maliin too"/>
      <sheetName val="haa-3 t.ed"/>
      <sheetName val="haa-3 mal"/>
      <sheetName val="tar.talbai.xaa7"/>
      <sheetName val="tar-taniltsuulga"/>
      <sheetName val="Tarial"/>
      <sheetName val="tarialalt_tan"/>
      <sheetName val="tar_tan"/>
      <sheetName val="õàà-8"/>
      <sheetName val="tarialalt_shine_XAA7"/>
      <sheetName val="hur_tan"/>
      <sheetName val="xaa-9"/>
      <sheetName val="hur_9_tan"/>
      <sheetName val="tarialan"/>
    </sheetNames>
    <sheetDataSet>
      <sheetData sheetId="3">
        <row r="46">
          <cell r="L46">
            <v>2004</v>
          </cell>
        </row>
        <row r="47">
          <cell r="K47" t="str">
            <v>Àñ </v>
          </cell>
          <cell r="L47">
            <v>80.22056761892894</v>
          </cell>
        </row>
        <row r="48">
          <cell r="K48" t="str">
            <v>Áä</v>
          </cell>
          <cell r="L48">
            <v>99.68742328778332</v>
          </cell>
        </row>
        <row r="49">
          <cell r="K49" t="str">
            <v>Äà</v>
          </cell>
          <cell r="L49">
            <v>98.51374228241386</v>
          </cell>
        </row>
        <row r="50">
          <cell r="K50" t="str">
            <v>Ìõ</v>
          </cell>
          <cell r="L50">
            <v>98.7814038894917</v>
          </cell>
        </row>
        <row r="51">
          <cell r="K51" t="str">
            <v>Íà </v>
          </cell>
          <cell r="L51">
            <v>95.72212336892052</v>
          </cell>
        </row>
        <row r="52">
          <cell r="K52" t="str">
            <v>Îí</v>
          </cell>
          <cell r="L52">
            <v>97.57515062960714</v>
          </cell>
        </row>
        <row r="53">
          <cell r="K53" t="str">
            <v>Ñ¿ </v>
          </cell>
          <cell r="L53">
            <v>99.44120772415815</v>
          </cell>
        </row>
        <row r="54">
          <cell r="K54" t="str">
            <v>Òø </v>
          </cell>
          <cell r="L54">
            <v>92.00788632155995</v>
          </cell>
        </row>
        <row r="55">
          <cell r="K55" t="str">
            <v>Óá </v>
          </cell>
          <cell r="L55">
            <v>92.08413096984313</v>
          </cell>
        </row>
        <row r="56">
          <cell r="K56" t="str">
            <v>Õà </v>
          </cell>
          <cell r="L56">
            <v>91.77804909394679</v>
          </cell>
        </row>
        <row r="57">
          <cell r="K57" t="str">
            <v>Ýö </v>
          </cell>
          <cell r="L57">
            <v>94.43474070951032</v>
          </cell>
        </row>
        <row r="58">
          <cell r="K58" t="str">
            <v>Òö </v>
          </cell>
          <cell r="L58">
            <v>98.2820005651314</v>
          </cell>
        </row>
        <row r="59">
          <cell r="K59" t="str">
            <v>Áó</v>
          </cell>
          <cell r="L59">
            <v>96.96541168249954</v>
          </cell>
        </row>
        <row r="60">
          <cell r="K60" t="str">
            <v>Ä¿í</v>
          </cell>
          <cell r="L60">
            <v>79.36696797128057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äèíàìèê"/>
      <sheetName val="oroh"/>
      <sheetName val="Aj vildber 20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1"/>
      <sheetName val="12"/>
      <sheetName val="13"/>
      <sheetName val="14"/>
      <sheetName val="15"/>
      <sheetName val="16"/>
      <sheetName val="17"/>
      <sheetName val="18"/>
      <sheetName val="22"/>
      <sheetName val="19"/>
      <sheetName val="21"/>
      <sheetName val="f8_08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roh"/>
      <sheetName val="garah"/>
      <sheetName val="SHAB"/>
      <sheetName val="Sheet1"/>
      <sheetName val="Ajild orson hunii to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E57" sqref="E57"/>
    </sheetView>
  </sheetViews>
  <sheetFormatPr defaultColWidth="9.140625" defaultRowHeight="12.75"/>
  <cols>
    <col min="1" max="1" width="0.9921875" style="12" customWidth="1"/>
    <col min="2" max="2" width="0.85546875" style="12" customWidth="1"/>
    <col min="3" max="3" width="3.7109375" style="12" customWidth="1"/>
    <col min="4" max="4" width="6.421875" style="12" customWidth="1"/>
    <col min="5" max="5" width="51.28125" style="12" customWidth="1"/>
    <col min="6" max="6" width="4.8515625" style="12" customWidth="1"/>
    <col min="7" max="7" width="0.5625" style="12" customWidth="1"/>
    <col min="8" max="8" width="0.71875" style="12" customWidth="1"/>
    <col min="9" max="9" width="0.71875" style="15" customWidth="1"/>
    <col min="10" max="10" width="4.57421875" style="15" customWidth="1"/>
    <col min="11" max="11" width="6.28125" style="15" customWidth="1"/>
    <col min="12" max="12" width="49.421875" style="15" customWidth="1"/>
    <col min="13" max="13" width="5.140625" style="15" customWidth="1"/>
    <col min="14" max="14" width="0.9921875" style="15" customWidth="1"/>
    <col min="15" max="16384" width="9.140625" style="15" customWidth="1"/>
  </cols>
  <sheetData>
    <row r="1" spans="2:13" ht="6" customHeight="1" thickBot="1">
      <c r="B1" s="13"/>
      <c r="C1" s="13"/>
      <c r="D1" s="13"/>
      <c r="E1" s="13"/>
      <c r="F1" s="13"/>
      <c r="I1" s="14"/>
      <c r="J1" s="14"/>
      <c r="K1" s="14"/>
      <c r="L1" s="14"/>
      <c r="M1" s="14"/>
    </row>
    <row r="2" spans="2:8" ht="24" customHeight="1">
      <c r="B2" s="16" t="s">
        <v>50</v>
      </c>
      <c r="C2" s="17"/>
      <c r="D2" s="18"/>
      <c r="E2" s="19"/>
      <c r="F2" s="20"/>
      <c r="G2" s="21"/>
      <c r="H2" s="22"/>
    </row>
    <row r="3" spans="2:8" ht="12.75" customHeight="1">
      <c r="B3" s="27"/>
      <c r="C3" s="21"/>
      <c r="D3" s="21"/>
      <c r="E3" s="21"/>
      <c r="F3" s="28"/>
      <c r="G3" s="21"/>
      <c r="H3" s="22"/>
    </row>
    <row r="4" spans="2:8" ht="15" customHeight="1">
      <c r="B4" s="29"/>
      <c r="C4" s="30" t="s">
        <v>53</v>
      </c>
      <c r="D4" s="30"/>
      <c r="E4" s="30"/>
      <c r="F4" s="31">
        <v>3</v>
      </c>
      <c r="G4" s="21"/>
      <c r="H4" s="22"/>
    </row>
    <row r="5" spans="2:8" ht="15" customHeight="1">
      <c r="B5" s="27"/>
      <c r="C5" s="30" t="s">
        <v>57</v>
      </c>
      <c r="D5" s="30"/>
      <c r="E5" s="30"/>
      <c r="F5" s="31">
        <v>4</v>
      </c>
      <c r="G5" s="21"/>
      <c r="H5" s="22"/>
    </row>
    <row r="6" spans="2:8" ht="15" customHeight="1">
      <c r="B6" s="27"/>
      <c r="C6" s="30" t="s">
        <v>60</v>
      </c>
      <c r="D6" s="30"/>
      <c r="E6" s="30"/>
      <c r="F6" s="35" t="s">
        <v>61</v>
      </c>
      <c r="G6" s="21"/>
      <c r="H6" s="22"/>
    </row>
    <row r="7" spans="2:8" ht="15" customHeight="1">
      <c r="B7" s="27"/>
      <c r="C7" s="30" t="s">
        <v>64</v>
      </c>
      <c r="D7" s="30"/>
      <c r="E7" s="30"/>
      <c r="F7" s="31">
        <v>7</v>
      </c>
      <c r="G7" s="21"/>
      <c r="H7" s="22"/>
    </row>
    <row r="8" spans="1:8" ht="21" customHeight="1">
      <c r="A8" s="36"/>
      <c r="B8" s="37"/>
      <c r="C8" s="24" t="s">
        <v>68</v>
      </c>
      <c r="D8" s="566" t="s">
        <v>69</v>
      </c>
      <c r="E8" s="566"/>
      <c r="F8" s="35"/>
      <c r="G8" s="21"/>
      <c r="H8" s="21"/>
    </row>
    <row r="9" spans="1:8" ht="15" customHeight="1">
      <c r="A9" s="38"/>
      <c r="B9" s="23"/>
      <c r="C9" s="32"/>
      <c r="D9" s="33" t="s">
        <v>72</v>
      </c>
      <c r="E9" s="39" t="s">
        <v>73</v>
      </c>
      <c r="F9" s="26" t="s">
        <v>74</v>
      </c>
      <c r="G9" s="40"/>
      <c r="H9" s="40"/>
    </row>
    <row r="10" spans="1:8" ht="15" customHeight="1">
      <c r="A10" s="38"/>
      <c r="B10" s="23"/>
      <c r="C10" s="32"/>
      <c r="D10" s="33" t="s">
        <v>78</v>
      </c>
      <c r="E10" s="39" t="s">
        <v>79</v>
      </c>
      <c r="F10" s="26" t="s">
        <v>74</v>
      </c>
      <c r="G10" s="40"/>
      <c r="H10" s="40"/>
    </row>
    <row r="11" spans="1:8" ht="15" customHeight="1">
      <c r="A11" s="38"/>
      <c r="B11" s="23"/>
      <c r="C11" s="32"/>
      <c r="D11" s="33" t="s">
        <v>82</v>
      </c>
      <c r="E11" s="39" t="s">
        <v>83</v>
      </c>
      <c r="F11" s="26" t="s">
        <v>84</v>
      </c>
      <c r="G11" s="40"/>
      <c r="H11" s="40"/>
    </row>
    <row r="12" spans="1:8" ht="15" customHeight="1">
      <c r="A12" s="38"/>
      <c r="B12" s="23"/>
      <c r="C12" s="32"/>
      <c r="D12" s="33" t="s">
        <v>88</v>
      </c>
      <c r="E12" s="39" t="s">
        <v>89</v>
      </c>
      <c r="F12" s="26" t="s">
        <v>90</v>
      </c>
      <c r="G12" s="40"/>
      <c r="H12" s="40"/>
    </row>
    <row r="13" spans="1:8" ht="18" customHeight="1">
      <c r="A13" s="36"/>
      <c r="B13" s="37"/>
      <c r="C13" s="24" t="s">
        <v>93</v>
      </c>
      <c r="D13" s="566" t="s">
        <v>94</v>
      </c>
      <c r="E13" s="566"/>
      <c r="F13" s="35" t="s">
        <v>95</v>
      </c>
      <c r="G13" s="21"/>
      <c r="H13" s="21"/>
    </row>
    <row r="14" spans="1:8" ht="15" customHeight="1">
      <c r="A14" s="38"/>
      <c r="B14" s="23"/>
      <c r="C14" s="32"/>
      <c r="D14" s="33" t="s">
        <v>98</v>
      </c>
      <c r="E14" s="39" t="s">
        <v>99</v>
      </c>
      <c r="F14" s="26" t="s">
        <v>100</v>
      </c>
      <c r="G14" s="40"/>
      <c r="H14" s="40"/>
    </row>
    <row r="15" spans="1:8" ht="15" customHeight="1">
      <c r="A15" s="38"/>
      <c r="B15" s="23"/>
      <c r="C15" s="32"/>
      <c r="D15" s="33" t="s">
        <v>104</v>
      </c>
      <c r="E15" s="39" t="s">
        <v>105</v>
      </c>
      <c r="F15" s="26" t="s">
        <v>100</v>
      </c>
      <c r="G15" s="40"/>
      <c r="H15" s="40"/>
    </row>
    <row r="16" spans="1:8" ht="21" customHeight="1">
      <c r="A16" s="36"/>
      <c r="B16" s="37"/>
      <c r="C16" s="24" t="s">
        <v>109</v>
      </c>
      <c r="D16" s="566" t="s">
        <v>110</v>
      </c>
      <c r="E16" s="566"/>
      <c r="F16" s="35"/>
      <c r="G16" s="21"/>
      <c r="H16" s="21"/>
    </row>
    <row r="17" spans="1:18" ht="15" customHeight="1">
      <c r="A17" s="38"/>
      <c r="B17" s="23"/>
      <c r="C17" s="32"/>
      <c r="D17" s="33" t="s">
        <v>114</v>
      </c>
      <c r="E17" s="39" t="s">
        <v>115</v>
      </c>
      <c r="F17" s="26" t="s">
        <v>116</v>
      </c>
      <c r="G17" s="40"/>
      <c r="H17" s="40"/>
      <c r="Q17" s="563"/>
      <c r="R17" s="564"/>
    </row>
    <row r="18" spans="1:18" ht="15" customHeight="1">
      <c r="A18" s="38"/>
      <c r="B18" s="23"/>
      <c r="C18" s="32"/>
      <c r="D18" s="33" t="s">
        <v>120</v>
      </c>
      <c r="E18" s="39" t="s">
        <v>121</v>
      </c>
      <c r="F18" s="26" t="s">
        <v>116</v>
      </c>
      <c r="G18" s="40"/>
      <c r="H18" s="40"/>
      <c r="Q18" s="25"/>
      <c r="R18" s="25"/>
    </row>
    <row r="19" spans="1:18" ht="15" customHeight="1">
      <c r="A19" s="38"/>
      <c r="B19" s="23"/>
      <c r="C19" s="32"/>
      <c r="D19" s="33" t="s">
        <v>123</v>
      </c>
      <c r="E19" s="39" t="s">
        <v>124</v>
      </c>
      <c r="F19" s="26" t="s">
        <v>125</v>
      </c>
      <c r="G19" s="40"/>
      <c r="H19" s="40"/>
      <c r="Q19" s="25"/>
      <c r="R19" s="25"/>
    </row>
    <row r="20" spans="1:8" ht="15" customHeight="1">
      <c r="A20" s="38"/>
      <c r="B20" s="23"/>
      <c r="C20" s="32"/>
      <c r="D20" s="33" t="s">
        <v>128</v>
      </c>
      <c r="E20" s="39" t="s">
        <v>129</v>
      </c>
      <c r="F20" s="26" t="s">
        <v>130</v>
      </c>
      <c r="G20" s="40"/>
      <c r="H20" s="40"/>
    </row>
    <row r="21" spans="1:8" ht="18" customHeight="1">
      <c r="A21" s="38"/>
      <c r="B21" s="23"/>
      <c r="C21" s="24" t="s">
        <v>134</v>
      </c>
      <c r="D21" s="563" t="s">
        <v>135</v>
      </c>
      <c r="E21" s="564"/>
      <c r="F21" s="26"/>
      <c r="G21" s="40"/>
      <c r="H21" s="40"/>
    </row>
    <row r="22" spans="1:8" ht="28.5" customHeight="1">
      <c r="A22" s="38"/>
      <c r="B22" s="23"/>
      <c r="C22" s="32"/>
      <c r="D22" s="33" t="s">
        <v>138</v>
      </c>
      <c r="E22" s="34" t="s">
        <v>139</v>
      </c>
      <c r="F22" s="35" t="s">
        <v>140</v>
      </c>
      <c r="G22" s="40"/>
      <c r="H22" s="40"/>
    </row>
    <row r="23" spans="1:8" ht="15" customHeight="1">
      <c r="A23" s="36"/>
      <c r="B23" s="37"/>
      <c r="C23" s="32"/>
      <c r="D23" s="33" t="s">
        <v>144</v>
      </c>
      <c r="E23" s="34" t="s">
        <v>145</v>
      </c>
      <c r="F23" s="26" t="s">
        <v>140</v>
      </c>
      <c r="G23" s="21"/>
      <c r="H23" s="21"/>
    </row>
    <row r="24" spans="1:8" ht="15" customHeight="1">
      <c r="A24" s="38"/>
      <c r="B24" s="23"/>
      <c r="C24" s="32"/>
      <c r="D24" s="33" t="s">
        <v>148</v>
      </c>
      <c r="E24" s="34" t="s">
        <v>149</v>
      </c>
      <c r="F24" s="26" t="s">
        <v>150</v>
      </c>
      <c r="G24" s="40"/>
      <c r="H24" s="40"/>
    </row>
    <row r="25" spans="1:8" ht="18" customHeight="1">
      <c r="A25" s="38"/>
      <c r="B25" s="23"/>
      <c r="C25" s="24" t="s">
        <v>154</v>
      </c>
      <c r="D25" s="563" t="s">
        <v>155</v>
      </c>
      <c r="E25" s="564"/>
      <c r="F25" s="26"/>
      <c r="G25" s="40"/>
      <c r="H25" s="40"/>
    </row>
    <row r="26" spans="1:8" ht="15" customHeight="1">
      <c r="A26" s="38"/>
      <c r="B26" s="23"/>
      <c r="C26" s="32"/>
      <c r="D26" s="33" t="s">
        <v>158</v>
      </c>
      <c r="E26" s="34" t="s">
        <v>159</v>
      </c>
      <c r="F26" s="26" t="s">
        <v>160</v>
      </c>
      <c r="G26" s="40"/>
      <c r="H26" s="40"/>
    </row>
    <row r="27" spans="1:8" ht="15" customHeight="1">
      <c r="A27" s="38"/>
      <c r="B27" s="23"/>
      <c r="C27" s="32"/>
      <c r="D27" s="33" t="s">
        <v>163</v>
      </c>
      <c r="E27" s="34" t="s">
        <v>164</v>
      </c>
      <c r="F27" s="26" t="s">
        <v>160</v>
      </c>
      <c r="G27" s="40"/>
      <c r="H27" s="40"/>
    </row>
    <row r="28" spans="1:8" ht="15" customHeight="1">
      <c r="A28" s="38"/>
      <c r="B28" s="23"/>
      <c r="C28" s="32"/>
      <c r="D28" s="33" t="s">
        <v>167</v>
      </c>
      <c r="E28" s="34" t="s">
        <v>168</v>
      </c>
      <c r="F28" s="26" t="s">
        <v>160</v>
      </c>
      <c r="G28" s="40"/>
      <c r="H28" s="40"/>
    </row>
    <row r="29" spans="1:13" ht="18" customHeight="1">
      <c r="A29" s="38"/>
      <c r="B29" s="23"/>
      <c r="C29" s="24" t="s">
        <v>169</v>
      </c>
      <c r="D29" s="563" t="s">
        <v>170</v>
      </c>
      <c r="E29" s="564"/>
      <c r="F29" s="26"/>
      <c r="G29" s="40"/>
      <c r="H29" s="40"/>
      <c r="J29" s="565"/>
      <c r="K29" s="565"/>
      <c r="L29" s="565"/>
      <c r="M29" s="565"/>
    </row>
    <row r="30" spans="1:8" ht="15" customHeight="1">
      <c r="A30" s="38"/>
      <c r="B30" s="23"/>
      <c r="C30" s="32"/>
      <c r="D30" s="33" t="s">
        <v>171</v>
      </c>
      <c r="E30" s="34" t="s">
        <v>172</v>
      </c>
      <c r="F30" s="26" t="s">
        <v>173</v>
      </c>
      <c r="G30" s="40"/>
      <c r="H30" s="21"/>
    </row>
    <row r="31" spans="1:8" ht="18" customHeight="1">
      <c r="A31" s="38"/>
      <c r="B31" s="23"/>
      <c r="C31" s="24" t="s">
        <v>51</v>
      </c>
      <c r="D31" s="563" t="s">
        <v>52</v>
      </c>
      <c r="E31" s="564"/>
      <c r="F31" s="26"/>
      <c r="G31" s="40"/>
      <c r="H31" s="40"/>
    </row>
    <row r="32" spans="1:8" ht="15" customHeight="1">
      <c r="A32" s="38"/>
      <c r="B32" s="23"/>
      <c r="C32" s="32"/>
      <c r="D32" s="33" t="s">
        <v>54</v>
      </c>
      <c r="E32" s="34" t="s">
        <v>55</v>
      </c>
      <c r="F32" s="26" t="s">
        <v>56</v>
      </c>
      <c r="G32" s="40"/>
      <c r="H32" s="40"/>
    </row>
    <row r="33" spans="1:8" ht="15" customHeight="1">
      <c r="A33" s="38"/>
      <c r="B33" s="23"/>
      <c r="C33" s="32"/>
      <c r="D33" s="33" t="s">
        <v>58</v>
      </c>
      <c r="E33" s="34" t="s">
        <v>59</v>
      </c>
      <c r="F33" s="26" t="s">
        <v>56</v>
      </c>
      <c r="G33" s="40"/>
      <c r="H33" s="40"/>
    </row>
    <row r="34" spans="1:8" ht="15" customHeight="1">
      <c r="A34" s="38"/>
      <c r="B34" s="23"/>
      <c r="C34" s="32"/>
      <c r="D34" s="33" t="s">
        <v>62</v>
      </c>
      <c r="E34" s="34" t="s">
        <v>63</v>
      </c>
      <c r="F34" s="26" t="s">
        <v>56</v>
      </c>
      <c r="G34" s="40"/>
      <c r="H34" s="40"/>
    </row>
    <row r="35" spans="1:8" ht="15" customHeight="1">
      <c r="A35" s="38"/>
      <c r="B35" s="23"/>
      <c r="C35" s="32"/>
      <c r="D35" s="33" t="s">
        <v>65</v>
      </c>
      <c r="E35" s="34" t="s">
        <v>66</v>
      </c>
      <c r="F35" s="26" t="s">
        <v>67</v>
      </c>
      <c r="G35" s="40"/>
      <c r="H35" s="40"/>
    </row>
    <row r="36" spans="1:8" ht="18" customHeight="1">
      <c r="A36" s="38"/>
      <c r="B36" s="23"/>
      <c r="C36" s="24" t="s">
        <v>70</v>
      </c>
      <c r="D36" s="563" t="s">
        <v>71</v>
      </c>
      <c r="E36" s="564"/>
      <c r="F36" s="35"/>
      <c r="G36" s="40"/>
      <c r="H36" s="40"/>
    </row>
    <row r="37" spans="1:8" ht="15" customHeight="1">
      <c r="A37" s="38"/>
      <c r="B37" s="37"/>
      <c r="C37" s="32"/>
      <c r="D37" s="33" t="s">
        <v>75</v>
      </c>
      <c r="E37" s="34" t="s">
        <v>76</v>
      </c>
      <c r="F37" s="26" t="s">
        <v>77</v>
      </c>
      <c r="G37" s="40"/>
      <c r="H37" s="40"/>
    </row>
    <row r="38" spans="1:8" ht="15" customHeight="1">
      <c r="A38" s="38"/>
      <c r="B38" s="23"/>
      <c r="C38" s="32"/>
      <c r="D38" s="33" t="s">
        <v>80</v>
      </c>
      <c r="E38" s="34" t="s">
        <v>81</v>
      </c>
      <c r="F38" s="26" t="s">
        <v>77</v>
      </c>
      <c r="G38" s="40"/>
      <c r="H38" s="21"/>
    </row>
    <row r="39" spans="1:8" ht="15" customHeight="1">
      <c r="A39" s="36"/>
      <c r="B39" s="23"/>
      <c r="C39" s="32"/>
      <c r="D39" s="33" t="s">
        <v>85</v>
      </c>
      <c r="E39" s="34" t="s">
        <v>86</v>
      </c>
      <c r="F39" s="26" t="s">
        <v>87</v>
      </c>
      <c r="G39" s="21"/>
      <c r="H39" s="40"/>
    </row>
    <row r="40" spans="1:8" ht="15" customHeight="1">
      <c r="A40" s="38"/>
      <c r="B40" s="23"/>
      <c r="C40" s="32"/>
      <c r="D40" s="33" t="s">
        <v>91</v>
      </c>
      <c r="E40" s="34" t="s">
        <v>92</v>
      </c>
      <c r="F40" s="26" t="s">
        <v>87</v>
      </c>
      <c r="G40" s="40"/>
      <c r="H40" s="40"/>
    </row>
    <row r="41" spans="1:8" ht="18" customHeight="1">
      <c r="A41" s="38"/>
      <c r="B41" s="23"/>
      <c r="C41" s="24" t="s">
        <v>96</v>
      </c>
      <c r="D41" s="563" t="s">
        <v>97</v>
      </c>
      <c r="E41" s="564"/>
      <c r="F41" s="26"/>
      <c r="G41" s="40"/>
      <c r="H41" s="40"/>
    </row>
    <row r="42" spans="1:8" ht="15" customHeight="1">
      <c r="A42" s="38"/>
      <c r="B42" s="23"/>
      <c r="C42" s="32"/>
      <c r="D42" s="33" t="s">
        <v>101</v>
      </c>
      <c r="E42" s="34" t="s">
        <v>102</v>
      </c>
      <c r="F42" s="26" t="s">
        <v>103</v>
      </c>
      <c r="G42" s="40"/>
      <c r="H42" s="40"/>
    </row>
    <row r="43" spans="1:8" ht="15" customHeight="1">
      <c r="A43" s="38"/>
      <c r="B43" s="23"/>
      <c r="C43" s="32"/>
      <c r="D43" s="33" t="s">
        <v>106</v>
      </c>
      <c r="E43" s="34" t="s">
        <v>107</v>
      </c>
      <c r="F43" s="26" t="s">
        <v>108</v>
      </c>
      <c r="G43" s="40"/>
      <c r="H43" s="40"/>
    </row>
    <row r="44" spans="1:8" ht="15" customHeight="1">
      <c r="A44" s="38"/>
      <c r="B44" s="23"/>
      <c r="C44" s="32"/>
      <c r="D44" s="33" t="s">
        <v>111</v>
      </c>
      <c r="E44" s="34" t="s">
        <v>112</v>
      </c>
      <c r="F44" s="26" t="s">
        <v>113</v>
      </c>
      <c r="G44" s="40"/>
      <c r="H44" s="40"/>
    </row>
    <row r="45" spans="1:8" ht="15" customHeight="1">
      <c r="A45" s="38"/>
      <c r="B45" s="23"/>
      <c r="C45" s="32"/>
      <c r="D45" s="33" t="s">
        <v>117</v>
      </c>
      <c r="E45" s="34" t="s">
        <v>118</v>
      </c>
      <c r="F45" s="26" t="s">
        <v>119</v>
      </c>
      <c r="G45" s="40"/>
      <c r="H45" s="40"/>
    </row>
    <row r="46" spans="1:8" ht="15" customHeight="1">
      <c r="A46" s="38"/>
      <c r="B46" s="23"/>
      <c r="C46" s="32"/>
      <c r="D46" s="33" t="s">
        <v>117</v>
      </c>
      <c r="E46" s="34" t="s">
        <v>122</v>
      </c>
      <c r="F46" s="26" t="s">
        <v>119</v>
      </c>
      <c r="G46" s="40"/>
      <c r="H46" s="40"/>
    </row>
    <row r="47" spans="1:8" ht="18" customHeight="1">
      <c r="A47" s="38"/>
      <c r="B47" s="23"/>
      <c r="C47" s="24" t="s">
        <v>126</v>
      </c>
      <c r="D47" s="566" t="s">
        <v>127</v>
      </c>
      <c r="E47" s="567"/>
      <c r="F47" s="35"/>
      <c r="G47" s="40"/>
      <c r="H47" s="40"/>
    </row>
    <row r="48" spans="1:8" ht="18" customHeight="1">
      <c r="A48" s="38"/>
      <c r="B48" s="23"/>
      <c r="C48" s="32"/>
      <c r="D48" s="33" t="s">
        <v>131</v>
      </c>
      <c r="E48" s="39" t="s">
        <v>132</v>
      </c>
      <c r="F48" s="26" t="s">
        <v>133</v>
      </c>
      <c r="G48" s="40"/>
      <c r="H48" s="40"/>
    </row>
    <row r="49" spans="1:8" ht="18" customHeight="1">
      <c r="A49" s="38"/>
      <c r="B49" s="23"/>
      <c r="C49" s="32"/>
      <c r="D49" s="33" t="s">
        <v>136</v>
      </c>
      <c r="E49" s="39" t="s">
        <v>137</v>
      </c>
      <c r="F49" s="26" t="s">
        <v>133</v>
      </c>
      <c r="G49" s="40"/>
      <c r="H49" s="21"/>
    </row>
    <row r="50" spans="1:8" ht="18" customHeight="1">
      <c r="A50" s="36"/>
      <c r="B50" s="37"/>
      <c r="C50" s="32"/>
      <c r="D50" s="41" t="s">
        <v>141</v>
      </c>
      <c r="E50" s="42" t="s">
        <v>142</v>
      </c>
      <c r="F50" s="35" t="s">
        <v>143</v>
      </c>
      <c r="G50" s="21"/>
      <c r="H50" s="40"/>
    </row>
    <row r="51" spans="1:8" ht="18" customHeight="1">
      <c r="A51" s="38"/>
      <c r="B51" s="23"/>
      <c r="C51" s="24" t="s">
        <v>146</v>
      </c>
      <c r="D51" s="566" t="s">
        <v>147</v>
      </c>
      <c r="E51" s="567"/>
      <c r="F51" s="35"/>
      <c r="G51" s="40"/>
      <c r="H51" s="40"/>
    </row>
    <row r="52" spans="1:8" ht="15" customHeight="1">
      <c r="A52" s="38"/>
      <c r="B52" s="23"/>
      <c r="C52" s="32"/>
      <c r="D52" s="33" t="s">
        <v>151</v>
      </c>
      <c r="E52" s="39" t="s">
        <v>152</v>
      </c>
      <c r="F52" s="26" t="s">
        <v>153</v>
      </c>
      <c r="G52" s="40"/>
      <c r="H52" s="40"/>
    </row>
    <row r="53" spans="1:8" ht="15" customHeight="1">
      <c r="A53" s="38"/>
      <c r="B53" s="23"/>
      <c r="C53" s="32"/>
      <c r="D53" s="33" t="s">
        <v>156</v>
      </c>
      <c r="E53" s="39" t="s">
        <v>157</v>
      </c>
      <c r="F53" s="43" t="s">
        <v>153</v>
      </c>
      <c r="G53" s="40"/>
      <c r="H53" s="40"/>
    </row>
    <row r="54" spans="1:8" ht="15" customHeight="1">
      <c r="A54" s="38"/>
      <c r="B54" s="37"/>
      <c r="C54" s="40"/>
      <c r="D54" s="33" t="s">
        <v>161</v>
      </c>
      <c r="E54" s="44" t="s">
        <v>162</v>
      </c>
      <c r="F54" s="45">
        <v>30</v>
      </c>
      <c r="G54" s="40"/>
      <c r="H54" s="21"/>
    </row>
    <row r="55" spans="1:8" ht="15" customHeight="1">
      <c r="A55" s="36"/>
      <c r="B55" s="23"/>
      <c r="C55" s="40"/>
      <c r="D55" s="33" t="s">
        <v>165</v>
      </c>
      <c r="E55" s="44" t="s">
        <v>166</v>
      </c>
      <c r="F55" s="45">
        <v>30</v>
      </c>
      <c r="G55" s="21"/>
      <c r="H55" s="40"/>
    </row>
    <row r="56" spans="1:8" ht="10.5" customHeight="1" thickBot="1">
      <c r="A56" s="38"/>
      <c r="B56" s="46"/>
      <c r="C56" s="47"/>
      <c r="D56" s="47"/>
      <c r="E56" s="47"/>
      <c r="F56" s="48"/>
      <c r="G56" s="40"/>
      <c r="H56" s="40"/>
    </row>
    <row r="57" spans="1:8" ht="18" customHeight="1">
      <c r="A57" s="38"/>
      <c r="G57" s="40"/>
      <c r="H57" s="40"/>
    </row>
    <row r="58" spans="1:8" ht="18" customHeight="1">
      <c r="A58" s="38"/>
      <c r="G58" s="40"/>
      <c r="H58" s="40"/>
    </row>
    <row r="59" spans="1:8" ht="18" customHeight="1">
      <c r="A59" s="38"/>
      <c r="G59" s="40"/>
      <c r="H59" s="40"/>
    </row>
    <row r="60" spans="1:7" ht="18" customHeight="1">
      <c r="A60" s="38"/>
      <c r="G60" s="40"/>
    </row>
    <row r="61" ht="12.75">
      <c r="F61" s="49"/>
    </row>
    <row r="62" ht="12.75">
      <c r="F62" s="49"/>
    </row>
    <row r="63" ht="12.75">
      <c r="F63" s="49"/>
    </row>
    <row r="64" ht="12.75">
      <c r="F64" s="49"/>
    </row>
    <row r="65" ht="12.75">
      <c r="F65" s="49"/>
    </row>
    <row r="66" spans="6:18" s="12" customFormat="1" ht="12.75">
      <c r="F66" s="49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6:18" s="12" customFormat="1" ht="12.75">
      <c r="F67" s="49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6:18" s="12" customFormat="1" ht="12.75">
      <c r="F68" s="49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6:18" s="12" customFormat="1" ht="12.75">
      <c r="F69" s="49"/>
      <c r="I69" s="15"/>
      <c r="J69" s="15"/>
      <c r="K69" s="15"/>
      <c r="L69" s="15"/>
      <c r="M69" s="15"/>
      <c r="N69" s="15"/>
      <c r="O69" s="15"/>
      <c r="P69" s="15"/>
      <c r="Q69" s="15"/>
      <c r="R69" s="15"/>
    </row>
  </sheetData>
  <sheetProtection/>
  <mergeCells count="13">
    <mergeCell ref="D51:E51"/>
    <mergeCell ref="D25:E25"/>
    <mergeCell ref="D31:E31"/>
    <mergeCell ref="D8:E8"/>
    <mergeCell ref="D36:E36"/>
    <mergeCell ref="D13:E13"/>
    <mergeCell ref="D41:E41"/>
    <mergeCell ref="D29:E29"/>
    <mergeCell ref="J29:M29"/>
    <mergeCell ref="D16:E16"/>
    <mergeCell ref="Q17:R17"/>
    <mergeCell ref="D47:E47"/>
    <mergeCell ref="D21:E21"/>
  </mergeCells>
  <printOptions/>
  <pageMargins left="0.2" right="6.2" top="0.4" bottom="0.25" header="0.23" footer="0.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3">
      <selection activeCell="N45" sqref="N45"/>
    </sheetView>
  </sheetViews>
  <sheetFormatPr defaultColWidth="6.140625" defaultRowHeight="12.75"/>
  <cols>
    <col min="1" max="1" width="4.57421875" style="11" customWidth="1"/>
    <col min="2" max="2" width="5.57421875" style="11" customWidth="1"/>
    <col min="3" max="3" width="6.140625" style="11" customWidth="1"/>
    <col min="4" max="4" width="5.57421875" style="11" customWidth="1"/>
    <col min="5" max="6" width="7.57421875" style="11" customWidth="1"/>
    <col min="7" max="7" width="5.7109375" style="11" customWidth="1"/>
    <col min="8" max="8" width="6.8515625" style="11" customWidth="1"/>
    <col min="9" max="9" width="6.28125" style="11" customWidth="1"/>
    <col min="10" max="10" width="6.00390625" style="11" customWidth="1"/>
    <col min="11" max="11" width="0.71875" style="11" customWidth="1"/>
    <col min="12" max="16384" width="6.140625" style="11" customWidth="1"/>
  </cols>
  <sheetData>
    <row r="1" spans="1:10" ht="29.25" customHeight="1">
      <c r="A1" s="663" t="s">
        <v>331</v>
      </c>
      <c r="B1" s="663"/>
      <c r="C1" s="663"/>
      <c r="D1" s="663"/>
      <c r="E1" s="663"/>
      <c r="F1" s="663"/>
      <c r="G1" s="663"/>
      <c r="H1" s="663"/>
      <c r="I1" s="663"/>
      <c r="J1" s="663"/>
    </row>
    <row r="2" spans="1:10" ht="14.25" customHeight="1">
      <c r="A2" s="664" t="s">
        <v>269</v>
      </c>
      <c r="B2" s="642" t="s">
        <v>332</v>
      </c>
      <c r="C2" s="642"/>
      <c r="D2" s="642"/>
      <c r="E2" s="642" t="s">
        <v>333</v>
      </c>
      <c r="F2" s="642"/>
      <c r="G2" s="642"/>
      <c r="H2" s="591" t="s">
        <v>334</v>
      </c>
      <c r="I2" s="592"/>
      <c r="J2" s="592"/>
    </row>
    <row r="3" spans="1:10" ht="18" customHeight="1">
      <c r="A3" s="665"/>
      <c r="B3" s="142">
        <v>2008</v>
      </c>
      <c r="C3" s="142">
        <v>2009</v>
      </c>
      <c r="D3" s="142" t="s">
        <v>177</v>
      </c>
      <c r="E3" s="142">
        <v>2008</v>
      </c>
      <c r="F3" s="142">
        <v>2009</v>
      </c>
      <c r="G3" s="142" t="s">
        <v>177</v>
      </c>
      <c r="H3" s="142">
        <v>2008</v>
      </c>
      <c r="I3" s="142">
        <v>2009</v>
      </c>
      <c r="J3" s="113" t="s">
        <v>177</v>
      </c>
    </row>
    <row r="4" spans="1:10" s="247" customFormat="1" ht="22.5" customHeight="1">
      <c r="A4" s="2" t="s">
        <v>272</v>
      </c>
      <c r="B4" s="228" t="s">
        <v>4</v>
      </c>
      <c r="C4" s="228" t="s">
        <v>4</v>
      </c>
      <c r="D4" s="228" t="s">
        <v>4</v>
      </c>
      <c r="E4" s="226">
        <v>14</v>
      </c>
      <c r="F4" s="226">
        <v>5.2</v>
      </c>
      <c r="G4" s="226">
        <v>37.142857142857146</v>
      </c>
      <c r="H4" s="147">
        <v>5</v>
      </c>
      <c r="I4" s="226">
        <v>4.1</v>
      </c>
      <c r="J4" s="226">
        <v>82</v>
      </c>
    </row>
    <row r="5" spans="1:10" s="247" customFormat="1" ht="12" customHeight="1">
      <c r="A5" s="2" t="s">
        <v>6</v>
      </c>
      <c r="B5" s="228" t="s">
        <v>4</v>
      </c>
      <c r="C5" s="228" t="s">
        <v>4</v>
      </c>
      <c r="D5" s="228" t="s">
        <v>4</v>
      </c>
      <c r="E5" s="228">
        <v>1.2</v>
      </c>
      <c r="F5" s="226">
        <v>24</v>
      </c>
      <c r="G5" s="226" t="s">
        <v>335</v>
      </c>
      <c r="H5" s="147">
        <v>0.6</v>
      </c>
      <c r="I5" s="228">
        <v>10.5</v>
      </c>
      <c r="J5" s="226" t="s">
        <v>336</v>
      </c>
    </row>
    <row r="6" spans="1:10" s="247" customFormat="1" ht="12" customHeight="1">
      <c r="A6" s="2" t="s">
        <v>8</v>
      </c>
      <c r="B6" s="228" t="s">
        <v>4</v>
      </c>
      <c r="C6" s="228" t="s">
        <v>4</v>
      </c>
      <c r="D6" s="228" t="s">
        <v>4</v>
      </c>
      <c r="E6" s="226">
        <v>17.4</v>
      </c>
      <c r="F6" s="226">
        <v>20.5</v>
      </c>
      <c r="G6" s="226">
        <v>117.81609195402301</v>
      </c>
      <c r="H6" s="147">
        <v>11.2</v>
      </c>
      <c r="I6" s="226">
        <v>9</v>
      </c>
      <c r="J6" s="226">
        <v>80.35714285714286</v>
      </c>
    </row>
    <row r="7" spans="1:10" s="247" customFormat="1" ht="22.5" customHeight="1">
      <c r="A7" s="2" t="s">
        <v>10</v>
      </c>
      <c r="B7" s="228" t="s">
        <v>4</v>
      </c>
      <c r="C7" s="228" t="s">
        <v>4</v>
      </c>
      <c r="D7" s="228" t="s">
        <v>4</v>
      </c>
      <c r="E7" s="226">
        <v>24</v>
      </c>
      <c r="F7" s="226">
        <v>24.7</v>
      </c>
      <c r="G7" s="226">
        <v>102.91666666666666</v>
      </c>
      <c r="H7" s="147">
        <v>17</v>
      </c>
      <c r="I7" s="226">
        <v>16.2</v>
      </c>
      <c r="J7" s="226">
        <v>95.29411764705881</v>
      </c>
    </row>
    <row r="8" spans="1:10" s="247" customFormat="1" ht="12" customHeight="1">
      <c r="A8" s="248" t="s">
        <v>275</v>
      </c>
      <c r="B8" s="228" t="s">
        <v>4</v>
      </c>
      <c r="C8" s="228" t="s">
        <v>4</v>
      </c>
      <c r="D8" s="228" t="s">
        <v>4</v>
      </c>
      <c r="E8" s="249" t="s">
        <v>4</v>
      </c>
      <c r="F8" s="228" t="s">
        <v>4</v>
      </c>
      <c r="G8" s="226" t="s">
        <v>4</v>
      </c>
      <c r="H8" s="147" t="s">
        <v>4</v>
      </c>
      <c r="I8" s="226" t="s">
        <v>4</v>
      </c>
      <c r="J8" s="226" t="s">
        <v>4</v>
      </c>
    </row>
    <row r="9" spans="1:10" s="247" customFormat="1" ht="12" customHeight="1">
      <c r="A9" s="2" t="s">
        <v>14</v>
      </c>
      <c r="B9" s="228" t="s">
        <v>4</v>
      </c>
      <c r="C9" s="228" t="s">
        <v>4</v>
      </c>
      <c r="D9" s="228" t="s">
        <v>4</v>
      </c>
      <c r="E9" s="228" t="s">
        <v>4</v>
      </c>
      <c r="F9" s="226">
        <v>18</v>
      </c>
      <c r="G9" s="226" t="s">
        <v>4</v>
      </c>
      <c r="H9" s="147" t="s">
        <v>4</v>
      </c>
      <c r="I9" s="228">
        <v>1.9</v>
      </c>
      <c r="J9" s="226" t="s">
        <v>4</v>
      </c>
    </row>
    <row r="10" spans="1:10" s="247" customFormat="1" ht="22.5" customHeight="1">
      <c r="A10" s="2" t="s">
        <v>277</v>
      </c>
      <c r="B10" s="228" t="s">
        <v>4</v>
      </c>
      <c r="C10" s="228" t="s">
        <v>4</v>
      </c>
      <c r="D10" s="228" t="s">
        <v>4</v>
      </c>
      <c r="E10" s="226">
        <v>0.5</v>
      </c>
      <c r="F10" s="228">
        <v>7.5</v>
      </c>
      <c r="G10" s="226" t="s">
        <v>337</v>
      </c>
      <c r="H10" s="147">
        <v>0.7</v>
      </c>
      <c r="I10" s="226">
        <v>7</v>
      </c>
      <c r="J10" s="226" t="s">
        <v>338</v>
      </c>
    </row>
    <row r="11" spans="1:10" s="247" customFormat="1" ht="12" customHeight="1">
      <c r="A11" s="2" t="s">
        <v>311</v>
      </c>
      <c r="B11" s="228" t="s">
        <v>4</v>
      </c>
      <c r="C11" s="228" t="s">
        <v>4</v>
      </c>
      <c r="D11" s="228" t="s">
        <v>4</v>
      </c>
      <c r="E11" s="226">
        <v>1.6</v>
      </c>
      <c r="F11" s="228">
        <v>6.9</v>
      </c>
      <c r="G11" s="226" t="s">
        <v>339</v>
      </c>
      <c r="H11" s="147">
        <v>0.5</v>
      </c>
      <c r="I11" s="228">
        <v>1.1</v>
      </c>
      <c r="J11" s="226">
        <v>220.00000000000003</v>
      </c>
    </row>
    <row r="12" spans="1:10" s="247" customFormat="1" ht="12" customHeight="1">
      <c r="A12" s="2" t="s">
        <v>312</v>
      </c>
      <c r="B12" s="228" t="s">
        <v>4</v>
      </c>
      <c r="C12" s="228" t="s">
        <v>4</v>
      </c>
      <c r="D12" s="228" t="s">
        <v>4</v>
      </c>
      <c r="E12" s="226">
        <v>0.8</v>
      </c>
      <c r="F12" s="226">
        <v>6.4</v>
      </c>
      <c r="G12" s="226" t="s">
        <v>340</v>
      </c>
      <c r="H12" s="147">
        <v>0.3</v>
      </c>
      <c r="I12" s="226">
        <v>1.5</v>
      </c>
      <c r="J12" s="226" t="s">
        <v>341</v>
      </c>
    </row>
    <row r="13" spans="1:10" s="247" customFormat="1" ht="22.5" customHeight="1">
      <c r="A13" s="2" t="s">
        <v>278</v>
      </c>
      <c r="B13" s="228" t="s">
        <v>4</v>
      </c>
      <c r="C13" s="228" t="s">
        <v>4</v>
      </c>
      <c r="D13" s="228" t="s">
        <v>4</v>
      </c>
      <c r="E13" s="147">
        <v>5</v>
      </c>
      <c r="F13" s="147">
        <v>9</v>
      </c>
      <c r="G13" s="226">
        <v>180</v>
      </c>
      <c r="H13" s="147">
        <v>1.1</v>
      </c>
      <c r="I13" s="226">
        <v>4</v>
      </c>
      <c r="J13" s="226" t="s">
        <v>342</v>
      </c>
    </row>
    <row r="14" spans="1:10" s="247" customFormat="1" ht="12" customHeight="1">
      <c r="A14" s="2" t="s">
        <v>279</v>
      </c>
      <c r="B14" s="228" t="s">
        <v>4</v>
      </c>
      <c r="C14" s="228" t="s">
        <v>4</v>
      </c>
      <c r="D14" s="228" t="s">
        <v>4</v>
      </c>
      <c r="E14" s="226">
        <v>40</v>
      </c>
      <c r="F14" s="226">
        <v>48</v>
      </c>
      <c r="G14" s="226">
        <v>120</v>
      </c>
      <c r="H14" s="147">
        <v>21</v>
      </c>
      <c r="I14" s="226">
        <v>20.6</v>
      </c>
      <c r="J14" s="226">
        <v>98.0952380952381</v>
      </c>
    </row>
    <row r="15" spans="1:10" s="247" customFormat="1" ht="12" customHeight="1">
      <c r="A15" s="2" t="s">
        <v>280</v>
      </c>
      <c r="B15" s="228" t="s">
        <v>4</v>
      </c>
      <c r="C15" s="147">
        <v>25</v>
      </c>
      <c r="D15" s="228" t="s">
        <v>4</v>
      </c>
      <c r="E15" s="226">
        <v>80</v>
      </c>
      <c r="F15" s="226">
        <v>83.2</v>
      </c>
      <c r="G15" s="226">
        <v>104</v>
      </c>
      <c r="H15" s="147">
        <v>49</v>
      </c>
      <c r="I15" s="226">
        <v>56</v>
      </c>
      <c r="J15" s="226">
        <v>114.28571428571428</v>
      </c>
    </row>
    <row r="16" spans="1:10" s="247" customFormat="1" ht="22.5" customHeight="1">
      <c r="A16" s="2" t="s">
        <v>28</v>
      </c>
      <c r="B16" s="228" t="s">
        <v>4</v>
      </c>
      <c r="C16" s="228" t="s">
        <v>4</v>
      </c>
      <c r="D16" s="228" t="s">
        <v>4</v>
      </c>
      <c r="E16" s="226">
        <v>135</v>
      </c>
      <c r="F16" s="226">
        <v>56.8</v>
      </c>
      <c r="G16" s="226">
        <v>42.07407407407407</v>
      </c>
      <c r="H16" s="147">
        <v>68</v>
      </c>
      <c r="I16" s="226">
        <v>11.76</v>
      </c>
      <c r="J16" s="226">
        <v>17.294117647058822</v>
      </c>
    </row>
    <row r="17" spans="1:10" ht="18" customHeight="1">
      <c r="A17" s="230" t="s">
        <v>223</v>
      </c>
      <c r="B17" s="250" t="s">
        <v>4</v>
      </c>
      <c r="C17" s="251">
        <v>25</v>
      </c>
      <c r="D17" s="234" t="s">
        <v>4</v>
      </c>
      <c r="E17" s="252">
        <v>319.5</v>
      </c>
      <c r="F17" s="252">
        <v>310.20000000000005</v>
      </c>
      <c r="G17" s="234">
        <v>97.08920187793429</v>
      </c>
      <c r="H17" s="253">
        <v>174.4</v>
      </c>
      <c r="I17" s="252">
        <v>143.66</v>
      </c>
      <c r="J17" s="234">
        <v>82.37385321100918</v>
      </c>
    </row>
    <row r="18" ht="7.5" customHeight="1"/>
    <row r="19" spans="1:10" ht="28.5" customHeight="1">
      <c r="A19" s="664" t="s">
        <v>269</v>
      </c>
      <c r="B19" s="598" t="s">
        <v>343</v>
      </c>
      <c r="C19" s="598"/>
      <c r="D19" s="594"/>
      <c r="E19" s="591" t="s">
        <v>344</v>
      </c>
      <c r="F19" s="592"/>
      <c r="G19" s="592"/>
      <c r="H19" s="597" t="s">
        <v>345</v>
      </c>
      <c r="I19" s="598"/>
      <c r="J19" s="586"/>
    </row>
    <row r="20" spans="1:10" ht="16.5" customHeight="1">
      <c r="A20" s="665"/>
      <c r="B20" s="139">
        <v>2008</v>
      </c>
      <c r="C20" s="254">
        <v>2009</v>
      </c>
      <c r="D20" s="254" t="s">
        <v>177</v>
      </c>
      <c r="E20" s="254">
        <v>2008</v>
      </c>
      <c r="F20" s="254">
        <v>2009</v>
      </c>
      <c r="G20" s="254" t="s">
        <v>177</v>
      </c>
      <c r="H20" s="255">
        <v>2008</v>
      </c>
      <c r="I20" s="140">
        <v>2009</v>
      </c>
      <c r="J20" s="113" t="s">
        <v>177</v>
      </c>
    </row>
    <row r="21" spans="1:10" ht="22.5" customHeight="1">
      <c r="A21" s="2" t="s">
        <v>272</v>
      </c>
      <c r="B21" s="225">
        <v>1</v>
      </c>
      <c r="C21" s="256">
        <v>0.03</v>
      </c>
      <c r="D21" s="225">
        <v>3</v>
      </c>
      <c r="E21" s="225">
        <v>80</v>
      </c>
      <c r="F21" s="257">
        <v>70</v>
      </c>
      <c r="G21" s="225">
        <v>87.5</v>
      </c>
      <c r="H21" s="225">
        <v>5</v>
      </c>
      <c r="I21" s="257">
        <v>20</v>
      </c>
      <c r="J21" s="226" t="s">
        <v>346</v>
      </c>
    </row>
    <row r="22" spans="1:10" ht="12" customHeight="1">
      <c r="A22" s="2" t="s">
        <v>6</v>
      </c>
      <c r="B22" s="226">
        <v>2</v>
      </c>
      <c r="C22" s="258">
        <v>0.04</v>
      </c>
      <c r="D22" s="226">
        <v>2</v>
      </c>
      <c r="E22" s="226" t="s">
        <v>4</v>
      </c>
      <c r="F22" s="226" t="s">
        <v>4</v>
      </c>
      <c r="G22" s="226" t="s">
        <v>4</v>
      </c>
      <c r="H22" s="226" t="s">
        <v>4</v>
      </c>
      <c r="I22" s="226">
        <v>105</v>
      </c>
      <c r="J22" s="226" t="s">
        <v>4</v>
      </c>
    </row>
    <row r="23" spans="1:10" ht="12" customHeight="1">
      <c r="A23" s="2" t="s">
        <v>8</v>
      </c>
      <c r="B23" s="226" t="s">
        <v>4</v>
      </c>
      <c r="C23" s="226" t="s">
        <v>4</v>
      </c>
      <c r="D23" s="226" t="s">
        <v>4</v>
      </c>
      <c r="E23" s="226">
        <v>600</v>
      </c>
      <c r="F23" s="224">
        <v>750</v>
      </c>
      <c r="G23" s="226">
        <v>125</v>
      </c>
      <c r="H23" s="226">
        <v>80</v>
      </c>
      <c r="I23" s="224">
        <v>30</v>
      </c>
      <c r="J23" s="226">
        <v>37.5</v>
      </c>
    </row>
    <row r="24" spans="1:10" ht="22.5" customHeight="1">
      <c r="A24" s="2" t="s">
        <v>10</v>
      </c>
      <c r="B24" s="226" t="s">
        <v>4</v>
      </c>
      <c r="C24" s="226">
        <v>7</v>
      </c>
      <c r="D24" s="226" t="s">
        <v>4</v>
      </c>
      <c r="E24" s="226">
        <v>300</v>
      </c>
      <c r="F24" s="224">
        <v>350</v>
      </c>
      <c r="G24" s="226">
        <v>116.66666666666667</v>
      </c>
      <c r="H24" s="226">
        <v>150</v>
      </c>
      <c r="I24" s="224">
        <v>120</v>
      </c>
      <c r="J24" s="226">
        <v>80</v>
      </c>
    </row>
    <row r="25" spans="1:10" ht="12" customHeight="1">
      <c r="A25" s="248" t="s">
        <v>275</v>
      </c>
      <c r="B25" s="226" t="s">
        <v>4</v>
      </c>
      <c r="C25" s="226" t="s">
        <v>4</v>
      </c>
      <c r="D25" s="226" t="s">
        <v>4</v>
      </c>
      <c r="E25" s="226" t="s">
        <v>4</v>
      </c>
      <c r="F25" s="226" t="s">
        <v>4</v>
      </c>
      <c r="G25" s="226" t="s">
        <v>4</v>
      </c>
      <c r="H25" s="226" t="s">
        <v>4</v>
      </c>
      <c r="I25" s="226" t="s">
        <v>4</v>
      </c>
      <c r="J25" s="226" t="s">
        <v>4</v>
      </c>
    </row>
    <row r="26" spans="1:10" ht="12" customHeight="1">
      <c r="A26" s="2" t="s">
        <v>14</v>
      </c>
      <c r="B26" s="226" t="s">
        <v>4</v>
      </c>
      <c r="C26" s="226" t="s">
        <v>4</v>
      </c>
      <c r="D26" s="226" t="s">
        <v>4</v>
      </c>
      <c r="E26" s="226">
        <v>150</v>
      </c>
      <c r="F26" s="226">
        <v>2000</v>
      </c>
      <c r="G26" s="226" t="s">
        <v>347</v>
      </c>
      <c r="H26" s="226">
        <v>3.6</v>
      </c>
      <c r="I26" s="226">
        <v>0.5</v>
      </c>
      <c r="J26" s="226">
        <v>13.88888888888889</v>
      </c>
    </row>
    <row r="27" spans="1:10" ht="22.5" customHeight="1">
      <c r="A27" s="2" t="s">
        <v>277</v>
      </c>
      <c r="B27" s="226">
        <v>1.5</v>
      </c>
      <c r="C27" s="226" t="s">
        <v>4</v>
      </c>
      <c r="D27" s="226" t="s">
        <v>4</v>
      </c>
      <c r="E27" s="226">
        <v>350</v>
      </c>
      <c r="F27" s="224">
        <v>350</v>
      </c>
      <c r="G27" s="226">
        <v>100</v>
      </c>
      <c r="H27" s="226">
        <v>100</v>
      </c>
      <c r="I27" s="224">
        <v>100</v>
      </c>
      <c r="J27" s="226">
        <v>100</v>
      </c>
    </row>
    <row r="28" spans="1:10" ht="12" customHeight="1">
      <c r="A28" s="2" t="s">
        <v>311</v>
      </c>
      <c r="B28" s="226" t="s">
        <v>4</v>
      </c>
      <c r="C28" s="226" t="s">
        <v>4</v>
      </c>
      <c r="D28" s="226" t="s">
        <v>4</v>
      </c>
      <c r="E28" s="226" t="s">
        <v>4</v>
      </c>
      <c r="F28" s="226" t="s">
        <v>4</v>
      </c>
      <c r="G28" s="226" t="s">
        <v>4</v>
      </c>
      <c r="H28" s="226">
        <v>35</v>
      </c>
      <c r="I28" s="226">
        <v>50</v>
      </c>
      <c r="J28" s="226">
        <v>142.85714285714286</v>
      </c>
    </row>
    <row r="29" spans="1:10" ht="12" customHeight="1">
      <c r="A29" s="2" t="s">
        <v>312</v>
      </c>
      <c r="B29" s="226" t="s">
        <v>4</v>
      </c>
      <c r="C29" s="226" t="s">
        <v>4</v>
      </c>
      <c r="D29" s="226" t="s">
        <v>4</v>
      </c>
      <c r="E29" s="226" t="s">
        <v>4</v>
      </c>
      <c r="F29" s="226" t="s">
        <v>4</v>
      </c>
      <c r="G29" s="226" t="s">
        <v>4</v>
      </c>
      <c r="H29" s="226" t="s">
        <v>4</v>
      </c>
      <c r="I29" s="226">
        <v>5</v>
      </c>
      <c r="J29" s="226" t="s">
        <v>4</v>
      </c>
    </row>
    <row r="30" spans="1:10" ht="22.5" customHeight="1">
      <c r="A30" s="2" t="s">
        <v>278</v>
      </c>
      <c r="B30" s="226" t="s">
        <v>4</v>
      </c>
      <c r="C30" s="226" t="s">
        <v>4</v>
      </c>
      <c r="D30" s="226" t="s">
        <v>4</v>
      </c>
      <c r="E30" s="226" t="s">
        <v>4</v>
      </c>
      <c r="F30" s="226">
        <v>30</v>
      </c>
      <c r="G30" s="226" t="s">
        <v>4</v>
      </c>
      <c r="H30" s="226">
        <v>38</v>
      </c>
      <c r="I30" s="226">
        <v>65</v>
      </c>
      <c r="J30" s="226">
        <v>171.05263157894737</v>
      </c>
    </row>
    <row r="31" spans="1:10" ht="12" customHeight="1">
      <c r="A31" s="2" t="s">
        <v>279</v>
      </c>
      <c r="B31" s="226" t="s">
        <v>4</v>
      </c>
      <c r="C31" s="226" t="s">
        <v>4</v>
      </c>
      <c r="D31" s="226" t="s">
        <v>4</v>
      </c>
      <c r="E31" s="226">
        <v>500</v>
      </c>
      <c r="F31" s="226">
        <v>500</v>
      </c>
      <c r="G31" s="226">
        <v>100</v>
      </c>
      <c r="H31" s="226">
        <v>300</v>
      </c>
      <c r="I31" s="226">
        <v>300</v>
      </c>
      <c r="J31" s="226">
        <v>100</v>
      </c>
    </row>
    <row r="32" spans="1:10" ht="12" customHeight="1">
      <c r="A32" s="2" t="s">
        <v>280</v>
      </c>
      <c r="B32" s="226">
        <v>0.2</v>
      </c>
      <c r="C32" s="226">
        <v>10</v>
      </c>
      <c r="D32" s="226" t="s">
        <v>348</v>
      </c>
      <c r="E32" s="147">
        <v>2400</v>
      </c>
      <c r="F32" s="147">
        <v>1600</v>
      </c>
      <c r="G32" s="226">
        <v>66.66666666666666</v>
      </c>
      <c r="H32" s="226">
        <v>150</v>
      </c>
      <c r="I32" s="226">
        <v>100</v>
      </c>
      <c r="J32" s="226">
        <v>66.66666666666666</v>
      </c>
    </row>
    <row r="33" spans="1:10" ht="22.5" customHeight="1">
      <c r="A33" s="2" t="s">
        <v>28</v>
      </c>
      <c r="B33" s="226">
        <v>2.4</v>
      </c>
      <c r="C33" s="226">
        <v>0.5</v>
      </c>
      <c r="D33" s="226">
        <v>20.833333333333336</v>
      </c>
      <c r="E33" s="147">
        <v>2500</v>
      </c>
      <c r="F33" s="147">
        <v>158</v>
      </c>
      <c r="G33" s="226">
        <v>6.32</v>
      </c>
      <c r="H33" s="226">
        <v>300</v>
      </c>
      <c r="I33" s="226" t="s">
        <v>4</v>
      </c>
      <c r="J33" s="226" t="s">
        <v>4</v>
      </c>
    </row>
    <row r="34" spans="1:10" ht="18" customHeight="1">
      <c r="A34" s="230" t="s">
        <v>223</v>
      </c>
      <c r="B34" s="234">
        <v>7.1</v>
      </c>
      <c r="C34" s="234">
        <v>17.57</v>
      </c>
      <c r="D34" s="234">
        <v>40.409789413773474</v>
      </c>
      <c r="E34" s="251">
        <v>6880</v>
      </c>
      <c r="F34" s="253">
        <v>5808</v>
      </c>
      <c r="G34" s="234">
        <v>84.41860465116278</v>
      </c>
      <c r="H34" s="253">
        <v>1161.6</v>
      </c>
      <c r="I34" s="252">
        <v>895.5</v>
      </c>
      <c r="J34" s="234">
        <v>77.09194214876034</v>
      </c>
    </row>
    <row r="35" spans="1:10" ht="12.75">
      <c r="A35" s="259" t="s">
        <v>349</v>
      </c>
      <c r="B35" s="247"/>
      <c r="C35" s="247"/>
      <c r="D35" s="247"/>
      <c r="E35" s="247"/>
      <c r="F35" s="247"/>
      <c r="G35" s="247"/>
      <c r="H35" s="247"/>
      <c r="I35" s="247"/>
      <c r="J35" s="247"/>
    </row>
    <row r="36" spans="1:10" ht="27" customHeight="1">
      <c r="A36" s="570">
        <v>14</v>
      </c>
      <c r="B36" s="570"/>
      <c r="C36" s="570"/>
      <c r="D36" s="570"/>
      <c r="E36" s="570"/>
      <c r="F36" s="570"/>
      <c r="G36" s="570"/>
      <c r="H36" s="570"/>
      <c r="I36" s="570"/>
      <c r="J36" s="570"/>
    </row>
    <row r="37" ht="3" customHeight="1"/>
    <row r="40" spans="1:10" ht="12.75">
      <c r="A40" s="247"/>
      <c r="B40" s="247"/>
      <c r="C40" s="247"/>
      <c r="D40" s="247"/>
      <c r="E40" s="247"/>
      <c r="F40" s="247"/>
      <c r="G40" s="247"/>
      <c r="H40" s="247"/>
      <c r="I40" s="247"/>
      <c r="J40" s="247"/>
    </row>
  </sheetData>
  <sheetProtection/>
  <mergeCells count="10">
    <mergeCell ref="A36:J36"/>
    <mergeCell ref="A1:J1"/>
    <mergeCell ref="A2:A3"/>
    <mergeCell ref="B2:D2"/>
    <mergeCell ref="E2:G2"/>
    <mergeCell ref="H2:J2"/>
    <mergeCell ref="A19:A20"/>
    <mergeCell ref="B19:D19"/>
    <mergeCell ref="E19:G19"/>
    <mergeCell ref="H19:J19"/>
  </mergeCells>
  <printOptions/>
  <pageMargins left="0.17" right="6.7" top="0.19" bottom="0.18" header="0.17" footer="0.16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25">
      <selection activeCell="A3" sqref="A3:F3"/>
    </sheetView>
  </sheetViews>
  <sheetFormatPr defaultColWidth="9.140625" defaultRowHeight="12.75"/>
  <cols>
    <col min="1" max="1" width="19.421875" style="11" customWidth="1"/>
    <col min="2" max="2" width="11.28125" style="11" customWidth="1"/>
    <col min="3" max="4" width="10.7109375" style="11" customWidth="1"/>
    <col min="5" max="5" width="5.57421875" style="11" customWidth="1"/>
    <col min="6" max="6" width="2.140625" style="11" customWidth="1"/>
    <col min="7" max="7" width="0.71875" style="11" customWidth="1"/>
    <col min="8" max="8" width="18.7109375" style="11" customWidth="1"/>
    <col min="9" max="9" width="11.28125" style="11" customWidth="1"/>
    <col min="10" max="10" width="7.140625" style="11" customWidth="1"/>
    <col min="11" max="11" width="11.57421875" style="11" customWidth="1"/>
    <col min="12" max="16384" width="9.140625" style="11" customWidth="1"/>
  </cols>
  <sheetData>
    <row r="1" spans="1:6" ht="24" customHeight="1">
      <c r="A1" s="645" t="s">
        <v>350</v>
      </c>
      <c r="B1" s="645"/>
      <c r="C1" s="645"/>
      <c r="D1" s="645"/>
      <c r="E1" s="645"/>
      <c r="F1" s="645"/>
    </row>
    <row r="2" spans="1:5" ht="12" customHeight="1">
      <c r="A2" s="260"/>
      <c r="B2" s="260"/>
      <c r="C2" s="260"/>
      <c r="D2" s="260"/>
      <c r="E2" s="260"/>
    </row>
    <row r="3" spans="1:11" ht="30" customHeight="1">
      <c r="A3" s="685" t="s">
        <v>351</v>
      </c>
      <c r="B3" s="685"/>
      <c r="C3" s="686"/>
      <c r="D3" s="686"/>
      <c r="E3" s="685"/>
      <c r="F3" s="685"/>
      <c r="I3" s="261"/>
      <c r="J3" s="261"/>
      <c r="K3" s="261"/>
    </row>
    <row r="4" spans="1:6" ht="14.25" customHeight="1">
      <c r="A4" s="593" t="s">
        <v>352</v>
      </c>
      <c r="B4" s="601"/>
      <c r="C4" s="601">
        <v>2008</v>
      </c>
      <c r="D4" s="601">
        <v>2009</v>
      </c>
      <c r="E4" s="672" t="s">
        <v>177</v>
      </c>
      <c r="F4" s="593"/>
    </row>
    <row r="5" spans="1:6" ht="14.25" customHeight="1">
      <c r="A5" s="687"/>
      <c r="B5" s="607"/>
      <c r="C5" s="602"/>
      <c r="D5" s="602"/>
      <c r="E5" s="606"/>
      <c r="F5" s="687"/>
    </row>
    <row r="6" spans="1:6" ht="21" customHeight="1">
      <c r="A6" s="688" t="s">
        <v>623</v>
      </c>
      <c r="B6" s="688"/>
      <c r="C6" s="152">
        <v>23902.3</v>
      </c>
      <c r="D6" s="263">
        <v>20818.228</v>
      </c>
      <c r="E6" s="684">
        <v>87.09717474887354</v>
      </c>
      <c r="F6" s="684"/>
    </row>
    <row r="7" spans="1:6" ht="21" customHeight="1">
      <c r="A7" s="682" t="s">
        <v>624</v>
      </c>
      <c r="B7" s="682"/>
      <c r="C7" s="152">
        <v>81.1</v>
      </c>
      <c r="D7" s="152">
        <v>110.94362000000001</v>
      </c>
      <c r="E7" s="681">
        <v>136.79854500616523</v>
      </c>
      <c r="F7" s="681"/>
    </row>
    <row r="8" spans="1:6" ht="30" customHeight="1">
      <c r="A8" s="680" t="s">
        <v>625</v>
      </c>
      <c r="B8" s="680"/>
      <c r="C8" s="264">
        <v>59.2</v>
      </c>
      <c r="D8" s="264">
        <v>91.8185</v>
      </c>
      <c r="E8" s="681">
        <v>155.09881756756755</v>
      </c>
      <c r="F8" s="681"/>
    </row>
    <row r="9" spans="1:6" ht="30" customHeight="1">
      <c r="A9" s="680" t="s">
        <v>353</v>
      </c>
      <c r="B9" s="680"/>
      <c r="C9" s="264">
        <v>21.9</v>
      </c>
      <c r="D9" s="264">
        <v>19.125120000000003</v>
      </c>
      <c r="E9" s="681">
        <v>87.32931506849316</v>
      </c>
      <c r="F9" s="681"/>
    </row>
    <row r="10" spans="1:12" ht="30" customHeight="1">
      <c r="A10" s="682" t="s">
        <v>626</v>
      </c>
      <c r="B10" s="682"/>
      <c r="C10" s="152">
        <v>2344.2000000000003</v>
      </c>
      <c r="D10" s="152">
        <v>2598.2227199999998</v>
      </c>
      <c r="E10" s="681">
        <v>110.83622216534424</v>
      </c>
      <c r="F10" s="681"/>
      <c r="I10" s="261"/>
      <c r="J10" s="261"/>
      <c r="K10" s="261"/>
      <c r="L10" s="265"/>
    </row>
    <row r="11" spans="1:12" ht="28.5" customHeight="1">
      <c r="A11" s="680" t="s">
        <v>627</v>
      </c>
      <c r="B11" s="680"/>
      <c r="C11" s="152">
        <v>2186.3</v>
      </c>
      <c r="D11" s="152">
        <v>2464.2932199999996</v>
      </c>
      <c r="E11" s="681">
        <v>112.7152367012761</v>
      </c>
      <c r="F11" s="681"/>
      <c r="I11" s="261"/>
      <c r="J11" s="261"/>
      <c r="K11" s="261"/>
      <c r="L11" s="265"/>
    </row>
    <row r="12" spans="1:6" ht="30" customHeight="1">
      <c r="A12" s="676" t="s">
        <v>628</v>
      </c>
      <c r="B12" s="676"/>
      <c r="C12" s="152">
        <v>157.9</v>
      </c>
      <c r="D12" s="152">
        <v>133.9295</v>
      </c>
      <c r="E12" s="677">
        <v>84.81918936035464</v>
      </c>
      <c r="F12" s="677"/>
    </row>
    <row r="13" spans="1:9" ht="24" customHeight="1">
      <c r="A13" s="678" t="s">
        <v>223</v>
      </c>
      <c r="B13" s="678"/>
      <c r="C13" s="253">
        <v>26327.6</v>
      </c>
      <c r="D13" s="253">
        <v>23527.39434</v>
      </c>
      <c r="E13" s="677">
        <v>89.36399193242073</v>
      </c>
      <c r="F13" s="677"/>
      <c r="I13" s="266"/>
    </row>
    <row r="14" spans="1:6" ht="6" customHeight="1">
      <c r="A14" s="262"/>
      <c r="B14" s="262"/>
      <c r="C14" s="263"/>
      <c r="D14" s="263"/>
      <c r="E14" s="152"/>
      <c r="F14" s="152"/>
    </row>
    <row r="15" spans="1:11" ht="26.25" customHeight="1">
      <c r="A15" s="685" t="s">
        <v>354</v>
      </c>
      <c r="B15" s="685"/>
      <c r="C15" s="686"/>
      <c r="D15" s="686"/>
      <c r="E15" s="685"/>
      <c r="F15" s="685"/>
      <c r="I15" s="261"/>
      <c r="J15" s="261"/>
      <c r="K15" s="261"/>
    </row>
    <row r="16" spans="1:6" ht="14.25" customHeight="1">
      <c r="A16" s="593" t="s">
        <v>352</v>
      </c>
      <c r="B16" s="601"/>
      <c r="C16" s="601">
        <v>2008</v>
      </c>
      <c r="D16" s="601">
        <v>2009</v>
      </c>
      <c r="E16" s="672" t="s">
        <v>177</v>
      </c>
      <c r="F16" s="593"/>
    </row>
    <row r="17" spans="1:6" ht="14.25" customHeight="1">
      <c r="A17" s="687"/>
      <c r="B17" s="607"/>
      <c r="C17" s="602"/>
      <c r="D17" s="602"/>
      <c r="E17" s="606"/>
      <c r="F17" s="687"/>
    </row>
    <row r="18" spans="1:9" ht="21" customHeight="1">
      <c r="A18" s="683" t="s">
        <v>623</v>
      </c>
      <c r="B18" s="683"/>
      <c r="C18" s="268">
        <v>67785.7</v>
      </c>
      <c r="D18" s="268">
        <v>50221.6885</v>
      </c>
      <c r="E18" s="684">
        <v>74.08891329587213</v>
      </c>
      <c r="F18" s="684"/>
      <c r="I18" s="266"/>
    </row>
    <row r="19" spans="1:9" ht="21" customHeight="1">
      <c r="A19" s="682" t="s">
        <v>624</v>
      </c>
      <c r="B19" s="682"/>
      <c r="C19" s="152">
        <v>150.8</v>
      </c>
      <c r="D19" s="152">
        <v>193.4288</v>
      </c>
      <c r="E19" s="681">
        <v>128.2684350132626</v>
      </c>
      <c r="F19" s="681"/>
      <c r="I19" s="266"/>
    </row>
    <row r="20" spans="1:9" ht="30" customHeight="1">
      <c r="A20" s="680" t="s">
        <v>625</v>
      </c>
      <c r="B20" s="680"/>
      <c r="C20" s="263">
        <v>85.9</v>
      </c>
      <c r="D20" s="263">
        <v>129.8982</v>
      </c>
      <c r="E20" s="681">
        <v>151.22025611175783</v>
      </c>
      <c r="F20" s="681"/>
      <c r="I20" s="266"/>
    </row>
    <row r="21" spans="1:9" ht="30" customHeight="1">
      <c r="A21" s="680" t="s">
        <v>353</v>
      </c>
      <c r="B21" s="680"/>
      <c r="C21" s="152">
        <v>64.9</v>
      </c>
      <c r="D21" s="263">
        <v>63.5306</v>
      </c>
      <c r="E21" s="681">
        <v>97.88998459167951</v>
      </c>
      <c r="F21" s="681"/>
      <c r="I21" s="266"/>
    </row>
    <row r="22" spans="1:11" ht="30" customHeight="1">
      <c r="A22" s="682" t="s">
        <v>626</v>
      </c>
      <c r="B22" s="682"/>
      <c r="C22" s="152">
        <v>1635.9</v>
      </c>
      <c r="D22" s="152">
        <v>1821.8662</v>
      </c>
      <c r="E22" s="681">
        <v>111.3678219940094</v>
      </c>
      <c r="F22" s="681"/>
      <c r="I22" s="266"/>
      <c r="J22" s="266"/>
      <c r="K22" s="266"/>
    </row>
    <row r="23" spans="1:11" ht="29.25" customHeight="1">
      <c r="A23" s="680" t="s">
        <v>627</v>
      </c>
      <c r="B23" s="680"/>
      <c r="C23" s="152">
        <v>1496.2</v>
      </c>
      <c r="D23" s="152">
        <v>1680.2815</v>
      </c>
      <c r="E23" s="681">
        <v>112.30326827964177</v>
      </c>
      <c r="F23" s="681"/>
      <c r="I23" s="261"/>
      <c r="J23" s="261"/>
      <c r="K23" s="261"/>
    </row>
    <row r="24" spans="1:6" ht="30" customHeight="1">
      <c r="A24" s="676" t="s">
        <v>628</v>
      </c>
      <c r="B24" s="676"/>
      <c r="C24" s="152">
        <v>139.7</v>
      </c>
      <c r="D24" s="269">
        <v>141.5847</v>
      </c>
      <c r="E24" s="677">
        <v>101.3491052254832</v>
      </c>
      <c r="F24" s="677"/>
    </row>
    <row r="25" spans="1:6" ht="24" customHeight="1">
      <c r="A25" s="678" t="s">
        <v>223</v>
      </c>
      <c r="B25" s="678"/>
      <c r="C25" s="253">
        <v>69572.4</v>
      </c>
      <c r="D25" s="253">
        <v>52236.983499999995</v>
      </c>
      <c r="E25" s="677">
        <v>75.08291147064065</v>
      </c>
      <c r="F25" s="677"/>
    </row>
    <row r="26" spans="1:6" ht="9.75" customHeight="1">
      <c r="A26" s="262"/>
      <c r="B26" s="262"/>
      <c r="C26" s="263"/>
      <c r="D26" s="263"/>
      <c r="E26" s="152"/>
      <c r="F26" s="152"/>
    </row>
    <row r="27" spans="1:6" ht="14.25" customHeight="1">
      <c r="A27" s="262"/>
      <c r="B27" s="262"/>
      <c r="C27" s="263"/>
      <c r="D27" s="263"/>
      <c r="E27" s="152"/>
      <c r="F27" s="152"/>
    </row>
    <row r="28" spans="1:6" ht="18.75" customHeight="1">
      <c r="A28" s="667">
        <v>15</v>
      </c>
      <c r="B28" s="667"/>
      <c r="C28" s="667"/>
      <c r="D28" s="667"/>
      <c r="E28" s="667"/>
      <c r="F28" s="667"/>
    </row>
    <row r="29" spans="1:6" ht="4.5" customHeight="1">
      <c r="A29" s="262"/>
      <c r="B29" s="262"/>
      <c r="C29" s="263"/>
      <c r="D29" s="263"/>
      <c r="E29" s="152"/>
      <c r="F29" s="152"/>
    </row>
    <row r="30" spans="1:6" ht="12.75" customHeight="1">
      <c r="A30" s="262"/>
      <c r="B30" s="262"/>
      <c r="C30" s="263"/>
      <c r="D30" s="263"/>
      <c r="E30" s="152"/>
      <c r="F30" s="152"/>
    </row>
    <row r="31" spans="1:6" ht="12.75" customHeight="1">
      <c r="A31" s="262"/>
      <c r="B31" s="262"/>
      <c r="C31" s="263"/>
      <c r="D31" s="263"/>
      <c r="E31" s="152"/>
      <c r="F31" s="152"/>
    </row>
    <row r="32" spans="1:8" ht="18" customHeight="1">
      <c r="A32" s="679" t="s">
        <v>355</v>
      </c>
      <c r="B32" s="679"/>
      <c r="C32" s="679"/>
      <c r="D32" s="679"/>
      <c r="E32" s="679"/>
      <c r="H32" s="11" t="s">
        <v>356</v>
      </c>
    </row>
    <row r="33" spans="1:6" ht="15.75" customHeight="1">
      <c r="A33" s="586" t="s">
        <v>357</v>
      </c>
      <c r="B33" s="670" t="s">
        <v>176</v>
      </c>
      <c r="C33" s="601">
        <v>2008</v>
      </c>
      <c r="D33" s="601">
        <v>2009</v>
      </c>
      <c r="E33" s="672" t="s">
        <v>177</v>
      </c>
      <c r="F33" s="593"/>
    </row>
    <row r="34" spans="1:12" ht="15.75" customHeight="1">
      <c r="A34" s="589"/>
      <c r="B34" s="671"/>
      <c r="C34" s="602"/>
      <c r="D34" s="602"/>
      <c r="E34" s="673"/>
      <c r="F34" s="674"/>
      <c r="I34" s="261"/>
      <c r="J34" s="261"/>
      <c r="K34" s="261"/>
      <c r="L34" s="265"/>
    </row>
    <row r="35" spans="1:6" ht="27" customHeight="1">
      <c r="A35" s="270" t="s">
        <v>358</v>
      </c>
      <c r="B35" s="270" t="s">
        <v>188</v>
      </c>
      <c r="C35" s="228">
        <v>54.2</v>
      </c>
      <c r="D35" s="226">
        <v>75.89999999999999</v>
      </c>
      <c r="E35" s="675">
        <v>140.03690036900366</v>
      </c>
      <c r="F35" s="675"/>
    </row>
    <row r="36" spans="1:6" ht="18" customHeight="1">
      <c r="A36" s="271" t="s">
        <v>359</v>
      </c>
      <c r="B36" s="271" t="s">
        <v>188</v>
      </c>
      <c r="C36" s="272">
        <v>28.3</v>
      </c>
      <c r="D36" s="272">
        <v>47.9</v>
      </c>
      <c r="E36" s="668">
        <v>169.25795053003532</v>
      </c>
      <c r="F36" s="668"/>
    </row>
    <row r="37" spans="1:12" ht="18" customHeight="1">
      <c r="A37" s="271" t="s">
        <v>360</v>
      </c>
      <c r="B37" s="271" t="s">
        <v>361</v>
      </c>
      <c r="C37" s="273">
        <v>2</v>
      </c>
      <c r="D37" s="273" t="s">
        <v>4</v>
      </c>
      <c r="E37" s="668" t="s">
        <v>4</v>
      </c>
      <c r="F37" s="668"/>
      <c r="I37" s="261"/>
      <c r="J37" s="261"/>
      <c r="K37" s="261"/>
      <c r="L37" s="265"/>
    </row>
    <row r="38" spans="1:6" ht="27" customHeight="1">
      <c r="A38" s="270" t="s">
        <v>362</v>
      </c>
      <c r="B38" s="270" t="s">
        <v>196</v>
      </c>
      <c r="C38" s="228">
        <v>63.1</v>
      </c>
      <c r="D38" s="228">
        <v>19.6</v>
      </c>
      <c r="E38" s="669">
        <v>31.061806656101425</v>
      </c>
      <c r="F38" s="669"/>
    </row>
    <row r="39" spans="1:6" ht="18" customHeight="1">
      <c r="A39" s="271" t="s">
        <v>363</v>
      </c>
      <c r="B39" s="271" t="s">
        <v>196</v>
      </c>
      <c r="C39" s="273">
        <v>113.4</v>
      </c>
      <c r="D39" s="272">
        <v>100.2</v>
      </c>
      <c r="E39" s="668">
        <v>88.35978835978835</v>
      </c>
      <c r="F39" s="668"/>
    </row>
    <row r="40" spans="1:6" ht="18" customHeight="1">
      <c r="A40" s="271" t="s">
        <v>364</v>
      </c>
      <c r="B40" s="271" t="s">
        <v>196</v>
      </c>
      <c r="C40" s="273" t="s">
        <v>4</v>
      </c>
      <c r="D40" s="273" t="s">
        <v>4</v>
      </c>
      <c r="E40" s="668" t="s">
        <v>4</v>
      </c>
      <c r="F40" s="668"/>
    </row>
    <row r="41" spans="1:6" ht="27" customHeight="1">
      <c r="A41" s="270" t="s">
        <v>365</v>
      </c>
      <c r="B41" s="270" t="s">
        <v>366</v>
      </c>
      <c r="C41" s="226">
        <v>197.5</v>
      </c>
      <c r="D41" s="228">
        <v>207.50000000000003</v>
      </c>
      <c r="E41" s="669">
        <v>105.0632911392405</v>
      </c>
      <c r="F41" s="669"/>
    </row>
    <row r="42" spans="1:6" ht="18" customHeight="1">
      <c r="A42" s="271" t="s">
        <v>367</v>
      </c>
      <c r="B42" s="271" t="s">
        <v>368</v>
      </c>
      <c r="C42" s="273">
        <v>40.1</v>
      </c>
      <c r="D42" s="273">
        <v>42.22</v>
      </c>
      <c r="E42" s="668">
        <v>105.286783042394</v>
      </c>
      <c r="F42" s="668"/>
    </row>
    <row r="43" spans="1:6" ht="27" customHeight="1">
      <c r="A43" s="270" t="s">
        <v>369</v>
      </c>
      <c r="B43" s="270" t="s">
        <v>370</v>
      </c>
      <c r="C43" s="228">
        <v>60.7</v>
      </c>
      <c r="D43" s="228">
        <v>19.200000000000003</v>
      </c>
      <c r="E43" s="669">
        <v>31.630971993410217</v>
      </c>
      <c r="F43" s="669"/>
    </row>
    <row r="44" spans="1:6" ht="18" customHeight="1">
      <c r="A44" s="271" t="s">
        <v>371</v>
      </c>
      <c r="B44" s="271" t="s">
        <v>370</v>
      </c>
      <c r="C44" s="273" t="s">
        <v>4</v>
      </c>
      <c r="D44" s="273">
        <v>15.8</v>
      </c>
      <c r="E44" s="668" t="s">
        <v>4</v>
      </c>
      <c r="F44" s="668"/>
    </row>
    <row r="45" spans="1:6" ht="18" customHeight="1">
      <c r="A45" s="271" t="s">
        <v>372</v>
      </c>
      <c r="B45" s="271" t="s">
        <v>373</v>
      </c>
      <c r="C45" s="152">
        <v>2000.1</v>
      </c>
      <c r="D45" s="152">
        <v>1908.3</v>
      </c>
      <c r="E45" s="669">
        <v>95.41022948852557</v>
      </c>
      <c r="F45" s="669"/>
    </row>
    <row r="46" spans="1:6" ht="18" customHeight="1">
      <c r="A46" s="271" t="s">
        <v>374</v>
      </c>
      <c r="B46" s="274" t="s">
        <v>375</v>
      </c>
      <c r="C46" s="273" t="s">
        <v>4</v>
      </c>
      <c r="D46" s="273">
        <v>46.8</v>
      </c>
      <c r="E46" s="668" t="s">
        <v>4</v>
      </c>
      <c r="F46" s="668"/>
    </row>
    <row r="47" spans="1:6" ht="27" customHeight="1">
      <c r="A47" s="270" t="s">
        <v>376</v>
      </c>
      <c r="B47" s="270" t="s">
        <v>377</v>
      </c>
      <c r="C47" s="228" t="s">
        <v>4</v>
      </c>
      <c r="D47" s="228">
        <v>1.7999999999999998</v>
      </c>
      <c r="E47" s="669" t="s">
        <v>4</v>
      </c>
      <c r="F47" s="669"/>
    </row>
    <row r="48" spans="1:6" ht="18" customHeight="1">
      <c r="A48" s="275" t="s">
        <v>378</v>
      </c>
      <c r="B48" s="275" t="s">
        <v>379</v>
      </c>
      <c r="C48" s="276" t="s">
        <v>4</v>
      </c>
      <c r="D48" s="276">
        <v>21.4</v>
      </c>
      <c r="E48" s="666" t="s">
        <v>4</v>
      </c>
      <c r="F48" s="666"/>
    </row>
    <row r="49" ht="12" customHeight="1">
      <c r="G49" s="11" t="s">
        <v>296</v>
      </c>
    </row>
    <row r="51" spans="1:6" ht="12.75">
      <c r="A51" s="667">
        <v>16</v>
      </c>
      <c r="B51" s="667"/>
      <c r="C51" s="667"/>
      <c r="D51" s="667"/>
      <c r="E51" s="667"/>
      <c r="F51" s="667"/>
    </row>
    <row r="52" ht="12" customHeight="1"/>
  </sheetData>
  <sheetProtection/>
  <mergeCells count="65">
    <mergeCell ref="A1:F1"/>
    <mergeCell ref="A3:F3"/>
    <mergeCell ref="A4:B5"/>
    <mergeCell ref="C4:C5"/>
    <mergeCell ref="D4:D5"/>
    <mergeCell ref="E4:F5"/>
    <mergeCell ref="A6:B6"/>
    <mergeCell ref="E6:F6"/>
    <mergeCell ref="A7:B7"/>
    <mergeCell ref="E7:F7"/>
    <mergeCell ref="A8:B8"/>
    <mergeCell ref="E8:F8"/>
    <mergeCell ref="A9:B9"/>
    <mergeCell ref="E9:F9"/>
    <mergeCell ref="A10:B10"/>
    <mergeCell ref="E10:F10"/>
    <mergeCell ref="A11:B11"/>
    <mergeCell ref="E11:F11"/>
    <mergeCell ref="A12:B12"/>
    <mergeCell ref="E12:F12"/>
    <mergeCell ref="A13:B13"/>
    <mergeCell ref="E13:F13"/>
    <mergeCell ref="A15:F15"/>
    <mergeCell ref="A16:B17"/>
    <mergeCell ref="C16:C17"/>
    <mergeCell ref="D16:D17"/>
    <mergeCell ref="E16:F17"/>
    <mergeCell ref="A18:B18"/>
    <mergeCell ref="E18:F18"/>
    <mergeCell ref="A19:B19"/>
    <mergeCell ref="E19:F19"/>
    <mergeCell ref="A20:B20"/>
    <mergeCell ref="E20:F20"/>
    <mergeCell ref="A21:B21"/>
    <mergeCell ref="E21:F21"/>
    <mergeCell ref="A22:B22"/>
    <mergeCell ref="E22:F22"/>
    <mergeCell ref="A23:B23"/>
    <mergeCell ref="E23:F23"/>
    <mergeCell ref="A24:B24"/>
    <mergeCell ref="E24:F24"/>
    <mergeCell ref="A25:B25"/>
    <mergeCell ref="E25:F25"/>
    <mergeCell ref="A28:F28"/>
    <mergeCell ref="A32:E32"/>
    <mergeCell ref="A33:A34"/>
    <mergeCell ref="B33:B34"/>
    <mergeCell ref="C33:C34"/>
    <mergeCell ref="D33:D34"/>
    <mergeCell ref="E33:F34"/>
    <mergeCell ref="E35:F35"/>
    <mergeCell ref="E36:F36"/>
    <mergeCell ref="E37:F37"/>
    <mergeCell ref="E38:F38"/>
    <mergeCell ref="E39:F39"/>
    <mergeCell ref="E40:F40"/>
    <mergeCell ref="E41:F41"/>
    <mergeCell ref="E48:F48"/>
    <mergeCell ref="A51:F51"/>
    <mergeCell ref="E42:F42"/>
    <mergeCell ref="E43:F43"/>
    <mergeCell ref="E44:F44"/>
    <mergeCell ref="E45:F45"/>
    <mergeCell ref="E46:F46"/>
    <mergeCell ref="E47:F47"/>
  </mergeCells>
  <printOptions/>
  <pageMargins left="0.17" right="6.7" top="0.19" bottom="0.18" header="0.17" footer="0.17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4">
      <selection activeCell="K21" sqref="K21"/>
    </sheetView>
  </sheetViews>
  <sheetFormatPr defaultColWidth="9.140625" defaultRowHeight="12.75"/>
  <cols>
    <col min="1" max="1" width="26.7109375" style="277" customWidth="1"/>
    <col min="2" max="2" width="10.7109375" style="277" customWidth="1"/>
    <col min="3" max="4" width="9.7109375" style="277" customWidth="1"/>
    <col min="5" max="5" width="7.00390625" style="277" customWidth="1"/>
    <col min="6" max="6" width="2.00390625" style="277" customWidth="1"/>
    <col min="7" max="16384" width="9.140625" style="277" customWidth="1"/>
  </cols>
  <sheetData>
    <row r="1" spans="1:5" ht="25.5" customHeight="1">
      <c r="A1" s="690" t="s">
        <v>380</v>
      </c>
      <c r="B1" s="690"/>
      <c r="C1" s="690"/>
      <c r="D1" s="690"/>
      <c r="E1" s="690"/>
    </row>
    <row r="2" spans="1:5" ht="17.25" customHeight="1">
      <c r="A2" s="691" t="s">
        <v>381</v>
      </c>
      <c r="B2" s="691"/>
      <c r="C2" s="691"/>
      <c r="D2" s="691"/>
      <c r="E2" s="691"/>
    </row>
    <row r="3" spans="1:5" ht="30" customHeight="1">
      <c r="A3" s="278" t="s">
        <v>382</v>
      </c>
      <c r="B3" s="160" t="s">
        <v>176</v>
      </c>
      <c r="C3" s="55">
        <v>2008</v>
      </c>
      <c r="D3" s="55">
        <v>2009</v>
      </c>
      <c r="E3" s="279" t="s">
        <v>177</v>
      </c>
    </row>
    <row r="4" spans="1:5" ht="33" customHeight="1">
      <c r="A4" s="57" t="s">
        <v>383</v>
      </c>
      <c r="B4" s="280" t="s">
        <v>179</v>
      </c>
      <c r="C4" s="281">
        <v>601.1</v>
      </c>
      <c r="D4" s="282">
        <v>416.5</v>
      </c>
      <c r="E4" s="283">
        <v>69.28963566794211</v>
      </c>
    </row>
    <row r="5" spans="1:5" ht="33" customHeight="1">
      <c r="A5" s="161" t="s">
        <v>384</v>
      </c>
      <c r="B5" s="284" t="s">
        <v>210</v>
      </c>
      <c r="C5" s="285">
        <v>9</v>
      </c>
      <c r="D5" s="286">
        <v>3</v>
      </c>
      <c r="E5" s="287">
        <v>33.33333333333333</v>
      </c>
    </row>
    <row r="6" ht="8.25" customHeight="1"/>
    <row r="7" spans="1:6" ht="21" customHeight="1">
      <c r="A7" s="692" t="s">
        <v>385</v>
      </c>
      <c r="B7" s="692"/>
      <c r="C7" s="692"/>
      <c r="D7" s="692"/>
      <c r="E7" s="692"/>
      <c r="F7" s="158"/>
    </row>
    <row r="8" spans="1:6" ht="30" customHeight="1">
      <c r="A8" s="159" t="s">
        <v>386</v>
      </c>
      <c r="B8" s="160" t="s">
        <v>176</v>
      </c>
      <c r="C8" s="162">
        <v>2008</v>
      </c>
      <c r="D8" s="58">
        <v>2009</v>
      </c>
      <c r="E8" s="163" t="s">
        <v>177</v>
      </c>
      <c r="F8" s="158"/>
    </row>
    <row r="9" spans="1:6" ht="27" customHeight="1">
      <c r="A9" s="57" t="s">
        <v>195</v>
      </c>
      <c r="B9" s="62" t="s">
        <v>196</v>
      </c>
      <c r="C9" s="288">
        <v>51.4</v>
      </c>
      <c r="D9" s="289">
        <v>68.3</v>
      </c>
      <c r="E9" s="290">
        <v>132.87937743190662</v>
      </c>
      <c r="F9" s="158"/>
    </row>
    <row r="10" spans="1:6" ht="27" customHeight="1">
      <c r="A10" s="57" t="s">
        <v>387</v>
      </c>
      <c r="B10" s="62" t="s">
        <v>388</v>
      </c>
      <c r="C10" s="291">
        <v>11450</v>
      </c>
      <c r="D10" s="291">
        <v>17157.3</v>
      </c>
      <c r="E10" s="292">
        <v>149.84541484716155</v>
      </c>
      <c r="F10" s="158"/>
    </row>
    <row r="11" spans="1:6" ht="27" customHeight="1">
      <c r="A11" s="57" t="s">
        <v>197</v>
      </c>
      <c r="B11" s="62" t="s">
        <v>198</v>
      </c>
      <c r="C11" s="293">
        <v>19.3</v>
      </c>
      <c r="D11" s="293">
        <v>10.6</v>
      </c>
      <c r="E11" s="292">
        <v>54.92227979274611</v>
      </c>
      <c r="F11" s="158"/>
    </row>
    <row r="12" spans="1:5" ht="27" customHeight="1">
      <c r="A12" s="57" t="s">
        <v>389</v>
      </c>
      <c r="B12" s="62" t="s">
        <v>390</v>
      </c>
      <c r="C12" s="291">
        <v>7464</v>
      </c>
      <c r="D12" s="291">
        <v>4831.6</v>
      </c>
      <c r="E12" s="292">
        <v>64.7320471596999</v>
      </c>
    </row>
    <row r="13" spans="1:5" ht="27" customHeight="1">
      <c r="A13" s="161" t="s">
        <v>391</v>
      </c>
      <c r="B13" s="294" t="s">
        <v>179</v>
      </c>
      <c r="C13" s="295">
        <v>1613.1</v>
      </c>
      <c r="D13" s="296">
        <v>2490</v>
      </c>
      <c r="E13" s="295">
        <v>154.36116793751162</v>
      </c>
    </row>
    <row r="14" spans="1:5" ht="5.25" customHeight="1">
      <c r="A14" s="57"/>
      <c r="B14" s="62"/>
      <c r="C14" s="291"/>
      <c r="D14" s="291"/>
      <c r="E14" s="292"/>
    </row>
    <row r="15" spans="1:15" ht="21" customHeight="1">
      <c r="A15" s="693" t="s">
        <v>392</v>
      </c>
      <c r="B15" s="693"/>
      <c r="C15" s="693"/>
      <c r="D15" s="693"/>
      <c r="E15" s="693"/>
      <c r="H15" s="694"/>
      <c r="I15" s="694"/>
      <c r="J15" s="694"/>
      <c r="K15" s="694"/>
      <c r="L15" s="694"/>
      <c r="M15" s="694"/>
      <c r="N15" s="694"/>
      <c r="O15" s="694"/>
    </row>
    <row r="16" spans="1:15" ht="30" customHeight="1">
      <c r="A16" s="159" t="s">
        <v>386</v>
      </c>
      <c r="B16" s="160" t="s">
        <v>176</v>
      </c>
      <c r="C16" s="162">
        <v>2008</v>
      </c>
      <c r="D16" s="58">
        <v>2009</v>
      </c>
      <c r="E16" s="163" t="s">
        <v>177</v>
      </c>
      <c r="H16" s="73"/>
      <c r="I16" s="73"/>
      <c r="J16" s="73"/>
      <c r="K16" s="73"/>
      <c r="L16" s="73"/>
      <c r="M16" s="62"/>
      <c r="N16" s="73"/>
      <c r="O16" s="73"/>
    </row>
    <row r="17" spans="1:15" ht="27" customHeight="1">
      <c r="A17" s="57" t="s">
        <v>228</v>
      </c>
      <c r="B17" s="62" t="s">
        <v>179</v>
      </c>
      <c r="C17" s="288">
        <v>280.1</v>
      </c>
      <c r="D17" s="289">
        <v>249.7</v>
      </c>
      <c r="E17" s="290">
        <v>89.1467333095323</v>
      </c>
      <c r="H17" s="179"/>
      <c r="I17" s="298"/>
      <c r="J17" s="298"/>
      <c r="K17" s="298"/>
      <c r="L17" s="298"/>
      <c r="M17" s="298"/>
      <c r="N17" s="298"/>
      <c r="O17" s="298"/>
    </row>
    <row r="18" spans="1:15" ht="27" customHeight="1">
      <c r="A18" s="57" t="s">
        <v>393</v>
      </c>
      <c r="B18" s="62" t="s">
        <v>179</v>
      </c>
      <c r="C18" s="291">
        <v>132.5</v>
      </c>
      <c r="D18" s="299">
        <v>106.1</v>
      </c>
      <c r="E18" s="292">
        <v>80.0754716981132</v>
      </c>
      <c r="H18" s="175"/>
      <c r="I18" s="298"/>
      <c r="J18" s="298"/>
      <c r="K18" s="298"/>
      <c r="L18" s="298"/>
      <c r="M18" s="298"/>
      <c r="N18" s="298"/>
      <c r="O18" s="298"/>
    </row>
    <row r="19" spans="1:15" ht="27" customHeight="1">
      <c r="A19" s="57" t="s">
        <v>201</v>
      </c>
      <c r="B19" s="62" t="s">
        <v>210</v>
      </c>
      <c r="C19" s="300">
        <v>1532</v>
      </c>
      <c r="D19" s="300">
        <v>1786</v>
      </c>
      <c r="E19" s="292">
        <v>116.57963446475196</v>
      </c>
      <c r="H19" s="175"/>
      <c r="I19" s="298"/>
      <c r="J19" s="298"/>
      <c r="K19" s="298"/>
      <c r="L19" s="298"/>
      <c r="M19" s="298"/>
      <c r="N19" s="298"/>
      <c r="O19" s="298"/>
    </row>
    <row r="20" spans="1:15" ht="33" customHeight="1">
      <c r="A20" s="57" t="s">
        <v>394</v>
      </c>
      <c r="B20" s="62" t="s">
        <v>210</v>
      </c>
      <c r="C20" s="299">
        <v>1</v>
      </c>
      <c r="D20" s="299">
        <v>1</v>
      </c>
      <c r="E20" s="292">
        <v>100</v>
      </c>
      <c r="H20" s="175"/>
      <c r="I20" s="298"/>
      <c r="J20" s="298"/>
      <c r="K20" s="298"/>
      <c r="L20" s="298"/>
      <c r="M20" s="298"/>
      <c r="N20" s="298"/>
      <c r="O20" s="298"/>
    </row>
    <row r="21" spans="1:15" ht="27" customHeight="1">
      <c r="A21" s="57" t="s">
        <v>395</v>
      </c>
      <c r="B21" s="62" t="s">
        <v>210</v>
      </c>
      <c r="C21" s="300">
        <v>1398</v>
      </c>
      <c r="D21" s="300">
        <v>1480</v>
      </c>
      <c r="E21" s="292">
        <v>105.86552217453504</v>
      </c>
      <c r="H21" s="175"/>
      <c r="I21" s="298"/>
      <c r="J21" s="298"/>
      <c r="K21" s="298"/>
      <c r="L21" s="298"/>
      <c r="M21" s="298"/>
      <c r="N21" s="298"/>
      <c r="O21" s="298"/>
    </row>
    <row r="22" spans="1:15" ht="52.5" customHeight="1">
      <c r="A22" s="695">
        <v>17</v>
      </c>
      <c r="B22" s="695"/>
      <c r="C22" s="695"/>
      <c r="D22" s="695"/>
      <c r="E22" s="695"/>
      <c r="H22" s="175"/>
      <c r="I22" s="298"/>
      <c r="J22" s="298"/>
      <c r="K22" s="298"/>
      <c r="L22" s="298"/>
      <c r="M22" s="298"/>
      <c r="N22" s="298"/>
      <c r="O22" s="298"/>
    </row>
    <row r="23" spans="1:15" ht="7.5" customHeight="1">
      <c r="A23" s="175"/>
      <c r="B23" s="298"/>
      <c r="C23" s="298"/>
      <c r="D23" s="298"/>
      <c r="E23" s="298"/>
      <c r="H23" s="175"/>
      <c r="I23" s="298"/>
      <c r="J23" s="298"/>
      <c r="K23" s="298"/>
      <c r="L23" s="298"/>
      <c r="M23" s="298"/>
      <c r="N23" s="298"/>
      <c r="O23" s="298"/>
    </row>
    <row r="24" spans="1:15" ht="14.25" customHeight="1">
      <c r="A24" s="689"/>
      <c r="B24" s="689"/>
      <c r="C24" s="689"/>
      <c r="D24" s="689"/>
      <c r="E24" s="689"/>
      <c r="H24" s="175"/>
      <c r="I24" s="298"/>
      <c r="J24" s="298"/>
      <c r="K24" s="298"/>
      <c r="L24" s="298"/>
      <c r="M24" s="298"/>
      <c r="N24" s="298"/>
      <c r="O24" s="298"/>
    </row>
    <row r="25" spans="1:15" ht="14.25" customHeight="1">
      <c r="A25" s="175"/>
      <c r="B25" s="298"/>
      <c r="C25" s="298"/>
      <c r="D25" s="298"/>
      <c r="E25" s="298"/>
      <c r="H25" s="175"/>
      <c r="I25" s="298"/>
      <c r="J25" s="298"/>
      <c r="K25" s="298"/>
      <c r="L25" s="298"/>
      <c r="M25" s="298"/>
      <c r="N25" s="298"/>
      <c r="O25" s="298"/>
    </row>
    <row r="26" spans="8:15" ht="21" customHeight="1">
      <c r="H26" s="175"/>
      <c r="I26" s="298"/>
      <c r="J26" s="298"/>
      <c r="K26" s="298"/>
      <c r="L26" s="298"/>
      <c r="M26" s="298"/>
      <c r="N26" s="298"/>
      <c r="O26" s="298"/>
    </row>
    <row r="27" spans="1:15" ht="24" customHeight="1">
      <c r="A27" s="301"/>
      <c r="B27" s="298"/>
      <c r="C27" s="298"/>
      <c r="D27" s="298"/>
      <c r="E27" s="298"/>
      <c r="H27" s="301"/>
      <c r="I27" s="298"/>
      <c r="J27" s="298"/>
      <c r="K27" s="298"/>
      <c r="L27" s="298"/>
      <c r="M27" s="298"/>
      <c r="N27" s="298"/>
      <c r="O27" s="298"/>
    </row>
    <row r="28" spans="1:5" ht="9.75" customHeight="1">
      <c r="A28" s="66"/>
      <c r="B28" s="66"/>
      <c r="C28" s="291"/>
      <c r="D28" s="291"/>
      <c r="E28" s="292"/>
    </row>
    <row r="29" spans="1:5" ht="31.5" customHeight="1">
      <c r="A29" s="689"/>
      <c r="B29" s="689"/>
      <c r="C29" s="689"/>
      <c r="D29" s="689"/>
      <c r="E29" s="689"/>
    </row>
    <row r="30" spans="1:5" ht="3.75" customHeight="1">
      <c r="A30" s="66"/>
      <c r="B30" s="66"/>
      <c r="C30" s="291"/>
      <c r="D30" s="291"/>
      <c r="E30" s="292"/>
    </row>
    <row r="31" ht="24" customHeight="1"/>
    <row r="32" ht="30" customHeight="1"/>
    <row r="33" ht="30" customHeight="1"/>
    <row r="34" ht="12.75" customHeight="1"/>
    <row r="35" ht="30.75" customHeight="1"/>
    <row r="36" ht="30" customHeight="1"/>
    <row r="37" ht="27.75" customHeight="1"/>
    <row r="38" ht="27.75" customHeight="1"/>
    <row r="39" ht="27.75" customHeight="1"/>
    <row r="40" ht="11.25" customHeight="1"/>
    <row r="41" ht="17.25" customHeight="1">
      <c r="F41" s="158"/>
    </row>
    <row r="42" ht="12.75">
      <c r="F42" s="158"/>
    </row>
    <row r="43" ht="24.75" customHeight="1">
      <c r="F43" s="158"/>
    </row>
    <row r="44" ht="21" customHeight="1">
      <c r="F44" s="158"/>
    </row>
    <row r="45" ht="21" customHeight="1">
      <c r="F45" s="158"/>
    </row>
    <row r="46" ht="21" customHeight="1">
      <c r="F46" s="158"/>
    </row>
    <row r="47" ht="21" customHeight="1">
      <c r="F47" s="158"/>
    </row>
    <row r="48" ht="21" customHeight="1">
      <c r="F48" s="158"/>
    </row>
    <row r="49" spans="1:6" ht="33" customHeight="1">
      <c r="A49" s="50"/>
      <c r="B49" s="50"/>
      <c r="C49" s="50"/>
      <c r="D49" s="50"/>
      <c r="E49" s="50"/>
      <c r="F49" s="158"/>
    </row>
    <row r="50" ht="21" customHeight="1">
      <c r="F50" s="158"/>
    </row>
    <row r="51" ht="27.75" customHeight="1">
      <c r="F51" s="158"/>
    </row>
    <row r="52" ht="19.5" customHeight="1">
      <c r="F52" s="158"/>
    </row>
    <row r="53" ht="12.75">
      <c r="F53" s="158"/>
    </row>
    <row r="54" spans="1:6" ht="12.75">
      <c r="A54" s="158"/>
      <c r="B54" s="158"/>
      <c r="C54" s="158"/>
      <c r="D54" s="158"/>
      <c r="E54" s="158"/>
      <c r="F54" s="158"/>
    </row>
  </sheetData>
  <sheetProtection/>
  <mergeCells count="8">
    <mergeCell ref="H15:O15"/>
    <mergeCell ref="A22:E22"/>
    <mergeCell ref="A24:E24"/>
    <mergeCell ref="A29:E29"/>
    <mergeCell ref="A1:E1"/>
    <mergeCell ref="A2:E2"/>
    <mergeCell ref="A7:E7"/>
    <mergeCell ref="A15:E15"/>
  </mergeCells>
  <printOptions/>
  <pageMargins left="6.04" right="0.17" top="0.19" bottom="0.22" header="0.17" footer="0.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2.421875" style="158" customWidth="1"/>
    <col min="2" max="2" width="28.421875" style="158" customWidth="1"/>
    <col min="3" max="6" width="7.7109375" style="158" customWidth="1"/>
    <col min="7" max="7" width="0.9921875" style="158" customWidth="1"/>
    <col min="8" max="16384" width="9.140625" style="158" customWidth="1"/>
  </cols>
  <sheetData>
    <row r="1" spans="1:6" ht="15.75" customHeight="1">
      <c r="A1" s="627" t="s">
        <v>396</v>
      </c>
      <c r="B1" s="627"/>
      <c r="C1" s="627"/>
      <c r="D1" s="627"/>
      <c r="E1" s="627"/>
      <c r="F1" s="627"/>
    </row>
    <row r="2" spans="1:6" ht="36" customHeight="1">
      <c r="A2" s="699" t="s">
        <v>397</v>
      </c>
      <c r="B2" s="699"/>
      <c r="C2" s="699"/>
      <c r="D2" s="699"/>
      <c r="E2" s="696"/>
      <c r="F2" s="699"/>
    </row>
    <row r="3" spans="1:6" ht="12.75" customHeight="1">
      <c r="A3" s="700" t="s">
        <v>398</v>
      </c>
      <c r="B3" s="700"/>
      <c r="C3" s="302">
        <v>2009.09</v>
      </c>
      <c r="D3" s="303">
        <v>2009.09</v>
      </c>
      <c r="E3" s="302">
        <v>2009.09</v>
      </c>
      <c r="F3" s="303">
        <v>2009.09</v>
      </c>
    </row>
    <row r="4" spans="1:6" ht="12.75">
      <c r="A4" s="701"/>
      <c r="B4" s="701"/>
      <c r="C4" s="304">
        <v>2005.12</v>
      </c>
      <c r="D4" s="305">
        <v>2008.09</v>
      </c>
      <c r="E4" s="304">
        <v>2008.12</v>
      </c>
      <c r="F4" s="306">
        <v>2009.08</v>
      </c>
    </row>
    <row r="5" spans="1:6" ht="30" customHeight="1">
      <c r="A5" s="696" t="s">
        <v>399</v>
      </c>
      <c r="B5" s="696"/>
      <c r="C5" s="174">
        <v>158.6</v>
      </c>
      <c r="D5" s="174">
        <v>95.7</v>
      </c>
      <c r="E5" s="174">
        <v>96.4</v>
      </c>
      <c r="F5" s="174">
        <v>99.9</v>
      </c>
    </row>
    <row r="6" spans="1:6" ht="15" customHeight="1">
      <c r="A6" s="307"/>
      <c r="B6" s="175" t="s">
        <v>400</v>
      </c>
      <c r="C6" s="174">
        <v>158.1</v>
      </c>
      <c r="D6" s="174">
        <v>94.8</v>
      </c>
      <c r="E6" s="174">
        <v>95.6</v>
      </c>
      <c r="F6" s="174">
        <v>100</v>
      </c>
    </row>
    <row r="7" spans="1:6" ht="15" customHeight="1">
      <c r="A7" s="307"/>
      <c r="B7" s="175" t="s">
        <v>401</v>
      </c>
      <c r="C7" s="174">
        <v>177.5</v>
      </c>
      <c r="D7" s="174">
        <v>93</v>
      </c>
      <c r="E7" s="174">
        <v>101.4</v>
      </c>
      <c r="F7" s="174">
        <v>100.3</v>
      </c>
    </row>
    <row r="8" spans="1:6" ht="15" customHeight="1">
      <c r="A8" s="307"/>
      <c r="B8" s="175" t="s">
        <v>402</v>
      </c>
      <c r="C8" s="174">
        <v>137.6</v>
      </c>
      <c r="D8" s="174">
        <v>94.7</v>
      </c>
      <c r="E8" s="174">
        <v>100.3</v>
      </c>
      <c r="F8" s="174">
        <v>103</v>
      </c>
    </row>
    <row r="9" spans="1:6" ht="15" customHeight="1">
      <c r="A9" s="307"/>
      <c r="B9" s="175" t="s">
        <v>403</v>
      </c>
      <c r="C9" s="174">
        <v>145.4</v>
      </c>
      <c r="D9" s="174">
        <v>88.1</v>
      </c>
      <c r="E9" s="174">
        <v>75.9</v>
      </c>
      <c r="F9" s="174">
        <v>100</v>
      </c>
    </row>
    <row r="10" spans="1:6" ht="15" customHeight="1">
      <c r="A10" s="307"/>
      <c r="B10" s="175" t="s">
        <v>404</v>
      </c>
      <c r="C10" s="174">
        <v>155.3</v>
      </c>
      <c r="D10" s="174">
        <v>95.1</v>
      </c>
      <c r="E10" s="174">
        <v>97.1</v>
      </c>
      <c r="F10" s="174">
        <v>96.5</v>
      </c>
    </row>
    <row r="11" spans="1:6" ht="15" customHeight="1">
      <c r="A11" s="308"/>
      <c r="B11" s="175" t="s">
        <v>405</v>
      </c>
      <c r="C11" s="174">
        <v>188.1</v>
      </c>
      <c r="D11" s="174">
        <v>112.5</v>
      </c>
      <c r="E11" s="174">
        <v>103.2</v>
      </c>
      <c r="F11" s="174">
        <v>95</v>
      </c>
    </row>
    <row r="12" spans="1:6" ht="15" customHeight="1">
      <c r="A12" s="308"/>
      <c r="B12" s="175" t="s">
        <v>406</v>
      </c>
      <c r="C12" s="174">
        <v>140.5</v>
      </c>
      <c r="D12" s="174">
        <v>99.7</v>
      </c>
      <c r="E12" s="174">
        <v>111.9</v>
      </c>
      <c r="F12" s="174">
        <v>89.5</v>
      </c>
    </row>
    <row r="13" spans="1:6" ht="24" customHeight="1">
      <c r="A13" s="307"/>
      <c r="B13" s="309" t="s">
        <v>407</v>
      </c>
      <c r="C13" s="174">
        <v>185.4</v>
      </c>
      <c r="D13" s="174">
        <v>128.4</v>
      </c>
      <c r="E13" s="174">
        <v>127.1</v>
      </c>
      <c r="F13" s="174">
        <v>111.5</v>
      </c>
    </row>
    <row r="14" spans="1:6" ht="15" customHeight="1">
      <c r="A14" s="307"/>
      <c r="B14" s="175" t="s">
        <v>408</v>
      </c>
      <c r="C14" s="174">
        <v>130.9</v>
      </c>
      <c r="D14" s="174">
        <v>102.8</v>
      </c>
      <c r="E14" s="174">
        <v>102.8</v>
      </c>
      <c r="F14" s="174">
        <v>100</v>
      </c>
    </row>
    <row r="15" spans="1:6" ht="15" customHeight="1">
      <c r="A15" s="175" t="s">
        <v>409</v>
      </c>
      <c r="B15" s="175"/>
      <c r="C15" s="174">
        <v>173</v>
      </c>
      <c r="D15" s="174">
        <v>128.6</v>
      </c>
      <c r="E15" s="174">
        <v>128.2</v>
      </c>
      <c r="F15" s="174">
        <v>97.3</v>
      </c>
    </row>
    <row r="16" spans="1:6" ht="30" customHeight="1">
      <c r="A16" s="696" t="s">
        <v>410</v>
      </c>
      <c r="B16" s="696"/>
      <c r="C16" s="174">
        <v>159.8</v>
      </c>
      <c r="D16" s="174">
        <v>123.4</v>
      </c>
      <c r="E16" s="174">
        <v>114.7</v>
      </c>
      <c r="F16" s="174">
        <v>100</v>
      </c>
    </row>
    <row r="17" spans="1:6" ht="15" customHeight="1">
      <c r="A17" s="75" t="s">
        <v>411</v>
      </c>
      <c r="B17" s="75"/>
      <c r="C17" s="174">
        <v>158</v>
      </c>
      <c r="D17" s="174">
        <v>114.1</v>
      </c>
      <c r="E17" s="174">
        <v>108.3</v>
      </c>
      <c r="F17" s="174">
        <v>102.7</v>
      </c>
    </row>
    <row r="18" spans="1:6" ht="30" customHeight="1">
      <c r="A18" s="696" t="s">
        <v>412</v>
      </c>
      <c r="B18" s="696"/>
      <c r="C18" s="174">
        <v>159.3</v>
      </c>
      <c r="D18" s="174">
        <v>122.5</v>
      </c>
      <c r="E18" s="174">
        <v>105.2</v>
      </c>
      <c r="F18" s="174">
        <v>100</v>
      </c>
    </row>
    <row r="19" spans="1:6" ht="30" customHeight="1">
      <c r="A19" s="696" t="s">
        <v>413</v>
      </c>
      <c r="B19" s="696"/>
      <c r="C19" s="174">
        <v>148.4</v>
      </c>
      <c r="D19" s="174">
        <v>112.2</v>
      </c>
      <c r="E19" s="174">
        <v>110.3</v>
      </c>
      <c r="F19" s="174">
        <v>100</v>
      </c>
    </row>
    <row r="20" spans="1:6" ht="30" customHeight="1">
      <c r="A20" s="696" t="s">
        <v>414</v>
      </c>
      <c r="B20" s="696"/>
      <c r="C20" s="174">
        <v>178.8</v>
      </c>
      <c r="D20" s="174">
        <v>104.8</v>
      </c>
      <c r="E20" s="174">
        <v>102.7</v>
      </c>
      <c r="F20" s="174">
        <v>101.1</v>
      </c>
    </row>
    <row r="21" spans="1:6" ht="15" customHeight="1">
      <c r="A21" s="175" t="s">
        <v>415</v>
      </c>
      <c r="B21" s="175"/>
      <c r="C21" s="174">
        <v>144.9</v>
      </c>
      <c r="D21" s="174">
        <v>89.9</v>
      </c>
      <c r="E21" s="174">
        <v>103.6</v>
      </c>
      <c r="F21" s="174">
        <v>100</v>
      </c>
    </row>
    <row r="22" spans="1:6" ht="15" customHeight="1">
      <c r="A22" s="175" t="s">
        <v>416</v>
      </c>
      <c r="B22" s="175"/>
      <c r="C22" s="174">
        <v>91.6</v>
      </c>
      <c r="D22" s="174">
        <v>100</v>
      </c>
      <c r="E22" s="174">
        <v>100</v>
      </c>
      <c r="F22" s="174">
        <v>100</v>
      </c>
    </row>
    <row r="23" spans="1:7" ht="30" customHeight="1">
      <c r="A23" s="696" t="s">
        <v>417</v>
      </c>
      <c r="B23" s="696"/>
      <c r="C23" s="174">
        <v>139.6</v>
      </c>
      <c r="D23" s="174">
        <v>106.2</v>
      </c>
      <c r="E23" s="174">
        <v>99.4</v>
      </c>
      <c r="F23" s="174">
        <v>100</v>
      </c>
      <c r="G23" s="175"/>
    </row>
    <row r="24" spans="1:6" ht="15" customHeight="1">
      <c r="A24" s="175" t="s">
        <v>418</v>
      </c>
      <c r="B24" s="175"/>
      <c r="C24" s="174">
        <v>128.6</v>
      </c>
      <c r="D24" s="174">
        <v>102.7</v>
      </c>
      <c r="E24" s="174">
        <v>102.7</v>
      </c>
      <c r="F24" s="174">
        <v>100</v>
      </c>
    </row>
    <row r="25" spans="1:6" ht="30" customHeight="1">
      <c r="A25" s="697" t="s">
        <v>419</v>
      </c>
      <c r="B25" s="697"/>
      <c r="C25" s="174">
        <v>144</v>
      </c>
      <c r="D25" s="174">
        <v>108.3</v>
      </c>
      <c r="E25" s="174">
        <v>108.3</v>
      </c>
      <c r="F25" s="174">
        <v>100</v>
      </c>
    </row>
    <row r="26" spans="1:6" ht="15" customHeight="1">
      <c r="A26" s="175" t="s">
        <v>420</v>
      </c>
      <c r="B26" s="175"/>
      <c r="C26" s="174">
        <v>136.5</v>
      </c>
      <c r="D26" s="174">
        <v>105.4</v>
      </c>
      <c r="E26" s="174">
        <v>105.4</v>
      </c>
      <c r="F26" s="174">
        <v>98.6</v>
      </c>
    </row>
    <row r="27" spans="1:6" ht="21" customHeight="1">
      <c r="A27" s="698" t="s">
        <v>421</v>
      </c>
      <c r="B27" s="698"/>
      <c r="C27" s="311">
        <v>153</v>
      </c>
      <c r="D27" s="311">
        <v>102</v>
      </c>
      <c r="E27" s="311">
        <v>101.7</v>
      </c>
      <c r="F27" s="311">
        <v>100.3</v>
      </c>
    </row>
    <row r="28" spans="1:6" ht="17.25" customHeight="1">
      <c r="A28" s="312"/>
      <c r="B28" s="312"/>
      <c r="C28" s="313"/>
      <c r="D28" s="313"/>
      <c r="E28" s="313"/>
      <c r="F28" s="313"/>
    </row>
    <row r="29" spans="1:6" ht="24.75" customHeight="1">
      <c r="A29" s="612">
        <v>18</v>
      </c>
      <c r="B29" s="612"/>
      <c r="C29" s="612"/>
      <c r="D29" s="612"/>
      <c r="E29" s="612"/>
      <c r="F29" s="612"/>
    </row>
    <row r="30" ht="4.5" customHeight="1"/>
  </sheetData>
  <sheetProtection/>
  <mergeCells count="12">
    <mergeCell ref="A1:F1"/>
    <mergeCell ref="A2:F2"/>
    <mergeCell ref="A3:B4"/>
    <mergeCell ref="A5:B5"/>
    <mergeCell ref="A16:B16"/>
    <mergeCell ref="A18:B18"/>
    <mergeCell ref="A19:B19"/>
    <mergeCell ref="A20:B20"/>
    <mergeCell ref="A23:B23"/>
    <mergeCell ref="A25:B25"/>
    <mergeCell ref="A27:B27"/>
    <mergeCell ref="A29:F29"/>
  </mergeCells>
  <conditionalFormatting sqref="A5:A26">
    <cfRule type="cellIs" priority="1" dxfId="0" operator="lessThan" stopIfTrue="1">
      <formula>0.001</formula>
    </cfRule>
  </conditionalFormatting>
  <printOptions/>
  <pageMargins left="0.17" right="6.7" top="0.19" bottom="0.17" header="0.17" footer="0.16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">
      <selection activeCell="L26" sqref="L26"/>
    </sheetView>
  </sheetViews>
  <sheetFormatPr defaultColWidth="9.140625" defaultRowHeight="12.75"/>
  <cols>
    <col min="1" max="1" width="3.00390625" style="11" customWidth="1"/>
    <col min="2" max="2" width="7.140625" style="11" customWidth="1"/>
    <col min="3" max="3" width="12.7109375" style="11" customWidth="1"/>
    <col min="4" max="9" width="6.7109375" style="11" customWidth="1"/>
    <col min="10" max="10" width="1.28515625" style="11" customWidth="1"/>
    <col min="11" max="16384" width="9.140625" style="11" customWidth="1"/>
  </cols>
  <sheetData>
    <row r="1" ht="3.75" customHeight="1"/>
    <row r="2" spans="1:9" ht="15.75" customHeight="1">
      <c r="A2" s="645" t="s">
        <v>448</v>
      </c>
      <c r="B2" s="645"/>
      <c r="C2" s="645"/>
      <c r="D2" s="645"/>
      <c r="E2" s="645"/>
      <c r="F2" s="645"/>
      <c r="G2" s="645"/>
      <c r="H2" s="645"/>
      <c r="I2" s="645"/>
    </row>
    <row r="3" ht="8.25" customHeight="1"/>
    <row r="4" spans="1:9" ht="18" customHeight="1">
      <c r="A4" s="646" t="s">
        <v>449</v>
      </c>
      <c r="B4" s="646"/>
      <c r="C4" s="646"/>
      <c r="D4" s="646"/>
      <c r="E4" s="646"/>
      <c r="F4" s="646"/>
      <c r="G4" s="646"/>
      <c r="H4" s="646"/>
      <c r="I4" s="646"/>
    </row>
    <row r="5" spans="1:9" ht="27" customHeight="1">
      <c r="A5" s="708" t="s">
        <v>14</v>
      </c>
      <c r="B5" s="709"/>
      <c r="C5" s="137" t="s">
        <v>450</v>
      </c>
      <c r="D5" s="670" t="s">
        <v>451</v>
      </c>
      <c r="E5" s="670"/>
      <c r="F5" s="718" t="s">
        <v>452</v>
      </c>
      <c r="G5" s="719"/>
      <c r="H5" s="711" t="s">
        <v>453</v>
      </c>
      <c r="I5" s="712"/>
    </row>
    <row r="6" spans="1:9" ht="18" customHeight="1">
      <c r="A6" s="685">
        <v>2008</v>
      </c>
      <c r="B6" s="685"/>
      <c r="C6" s="364">
        <v>11</v>
      </c>
      <c r="D6" s="716">
        <v>3.5</v>
      </c>
      <c r="E6" s="716"/>
      <c r="F6" s="714">
        <v>2250</v>
      </c>
      <c r="G6" s="714"/>
      <c r="H6" s="715">
        <v>171300.1</v>
      </c>
      <c r="I6" s="715"/>
    </row>
    <row r="7" spans="1:9" ht="18" customHeight="1">
      <c r="A7" s="686">
        <v>2009</v>
      </c>
      <c r="B7" s="686"/>
      <c r="C7" s="365">
        <v>61</v>
      </c>
      <c r="D7" s="717">
        <v>11.6</v>
      </c>
      <c r="E7" s="717"/>
      <c r="F7" s="707">
        <v>11946</v>
      </c>
      <c r="G7" s="707"/>
      <c r="H7" s="707">
        <v>22000</v>
      </c>
      <c r="I7" s="707"/>
    </row>
    <row r="8" spans="2:6" ht="8.25" customHeight="1">
      <c r="B8" s="115"/>
      <c r="C8" s="115"/>
      <c r="D8" s="245"/>
      <c r="E8" s="245"/>
      <c r="F8" s="263"/>
    </row>
    <row r="9" spans="1:9" ht="18" customHeight="1">
      <c r="A9" s="705" t="s">
        <v>454</v>
      </c>
      <c r="B9" s="705"/>
      <c r="C9" s="705"/>
      <c r="D9" s="705"/>
      <c r="E9" s="705"/>
      <c r="F9" s="705"/>
      <c r="G9" s="705"/>
      <c r="H9" s="705"/>
      <c r="I9" s="705"/>
    </row>
    <row r="10" spans="1:9" ht="27" customHeight="1">
      <c r="A10" s="708" t="s">
        <v>455</v>
      </c>
      <c r="B10" s="709"/>
      <c r="C10" s="137" t="s">
        <v>456</v>
      </c>
      <c r="D10" s="670" t="s">
        <v>457</v>
      </c>
      <c r="E10" s="670"/>
      <c r="F10" s="670" t="s">
        <v>458</v>
      </c>
      <c r="G10" s="710"/>
      <c r="H10" s="711" t="s">
        <v>459</v>
      </c>
      <c r="I10" s="712"/>
    </row>
    <row r="11" spans="1:9" ht="18" customHeight="1">
      <c r="A11" s="685">
        <v>2008</v>
      </c>
      <c r="B11" s="685"/>
      <c r="C11" s="366">
        <v>1749</v>
      </c>
      <c r="D11" s="713">
        <v>0.03</v>
      </c>
      <c r="E11" s="713"/>
      <c r="F11" s="714">
        <v>4407.8</v>
      </c>
      <c r="G11" s="714"/>
      <c r="H11" s="715">
        <v>102780.3</v>
      </c>
      <c r="I11" s="715"/>
    </row>
    <row r="12" spans="1:9" ht="18" customHeight="1">
      <c r="A12" s="686">
        <v>2009</v>
      </c>
      <c r="B12" s="686"/>
      <c r="C12" s="367">
        <v>1753</v>
      </c>
      <c r="D12" s="706">
        <v>1</v>
      </c>
      <c r="E12" s="706"/>
      <c r="F12" s="707">
        <v>422.3</v>
      </c>
      <c r="G12" s="707"/>
      <c r="H12" s="707">
        <v>46425.6</v>
      </c>
      <c r="I12" s="707"/>
    </row>
    <row r="14" spans="1:9" ht="18" customHeight="1">
      <c r="A14" s="646" t="s">
        <v>460</v>
      </c>
      <c r="B14" s="646"/>
      <c r="C14" s="646"/>
      <c r="D14" s="646"/>
      <c r="E14" s="646"/>
      <c r="F14" s="646"/>
      <c r="G14" s="646"/>
      <c r="H14" s="646"/>
      <c r="I14" s="646"/>
    </row>
    <row r="15" spans="1:9" ht="18" customHeight="1">
      <c r="A15" s="593" t="s">
        <v>382</v>
      </c>
      <c r="B15" s="593"/>
      <c r="C15" s="601"/>
      <c r="D15" s="594" t="s">
        <v>461</v>
      </c>
      <c r="E15" s="596"/>
      <c r="F15" s="596"/>
      <c r="G15" s="597"/>
      <c r="H15" s="597" t="s">
        <v>462</v>
      </c>
      <c r="I15" s="598"/>
    </row>
    <row r="16" spans="1:9" ht="30" customHeight="1">
      <c r="A16" s="687"/>
      <c r="B16" s="687"/>
      <c r="C16" s="607"/>
      <c r="D16" s="594" t="s">
        <v>463</v>
      </c>
      <c r="E16" s="596"/>
      <c r="F16" s="596" t="s">
        <v>464</v>
      </c>
      <c r="G16" s="596"/>
      <c r="H16" s="606" t="s">
        <v>305</v>
      </c>
      <c r="I16" s="606" t="s">
        <v>465</v>
      </c>
    </row>
    <row r="17" spans="1:9" ht="15" customHeight="1">
      <c r="A17" s="674"/>
      <c r="B17" s="674"/>
      <c r="C17" s="602"/>
      <c r="D17" s="139" t="s">
        <v>305</v>
      </c>
      <c r="E17" s="254" t="s">
        <v>465</v>
      </c>
      <c r="F17" s="254" t="s">
        <v>305</v>
      </c>
      <c r="G17" s="254" t="s">
        <v>465</v>
      </c>
      <c r="H17" s="606"/>
      <c r="I17" s="673"/>
    </row>
    <row r="18" spans="1:10" ht="18" customHeight="1">
      <c r="A18" s="705" t="s">
        <v>305</v>
      </c>
      <c r="B18" s="705"/>
      <c r="C18" s="705"/>
      <c r="D18" s="368">
        <v>847</v>
      </c>
      <c r="E18" s="368">
        <v>415</v>
      </c>
      <c r="F18" s="368">
        <v>237</v>
      </c>
      <c r="G18" s="368">
        <v>101</v>
      </c>
      <c r="H18" s="368">
        <v>499</v>
      </c>
      <c r="I18" s="369">
        <v>264</v>
      </c>
      <c r="J18" s="370"/>
    </row>
    <row r="19" spans="1:10" ht="21" customHeight="1">
      <c r="A19" s="702" t="s">
        <v>5</v>
      </c>
      <c r="B19" s="702"/>
      <c r="C19" s="702"/>
      <c r="D19" s="371">
        <v>21</v>
      </c>
      <c r="E19" s="372">
        <v>13</v>
      </c>
      <c r="F19" s="372">
        <v>1</v>
      </c>
      <c r="G19" s="372" t="s">
        <v>4</v>
      </c>
      <c r="H19" s="226" t="s">
        <v>4</v>
      </c>
      <c r="I19" s="226" t="s">
        <v>4</v>
      </c>
      <c r="J19" s="370"/>
    </row>
    <row r="20" spans="1:10" ht="15" customHeight="1">
      <c r="A20" s="702" t="s">
        <v>7</v>
      </c>
      <c r="B20" s="702"/>
      <c r="C20" s="702"/>
      <c r="D20" s="369">
        <v>102</v>
      </c>
      <c r="E20" s="369">
        <v>56</v>
      </c>
      <c r="F20" s="369">
        <v>8</v>
      </c>
      <c r="G20" s="369">
        <v>2</v>
      </c>
      <c r="H20" s="226" t="s">
        <v>4</v>
      </c>
      <c r="I20" s="226" t="s">
        <v>4</v>
      </c>
      <c r="J20" s="370"/>
    </row>
    <row r="21" spans="1:10" ht="15" customHeight="1">
      <c r="A21" s="702" t="s">
        <v>466</v>
      </c>
      <c r="B21" s="702"/>
      <c r="C21" s="702"/>
      <c r="D21" s="369">
        <v>9</v>
      </c>
      <c r="E21" s="369">
        <v>4</v>
      </c>
      <c r="F21" s="369">
        <v>2</v>
      </c>
      <c r="G21" s="369">
        <v>2</v>
      </c>
      <c r="H21" s="226" t="s">
        <v>4</v>
      </c>
      <c r="I21" s="226" t="s">
        <v>4</v>
      </c>
      <c r="J21" s="370"/>
    </row>
    <row r="22" spans="1:10" ht="21" customHeight="1">
      <c r="A22" s="704" t="s">
        <v>467</v>
      </c>
      <c r="B22" s="704"/>
      <c r="C22" s="704"/>
      <c r="D22" s="369">
        <v>62</v>
      </c>
      <c r="E22" s="369">
        <v>30</v>
      </c>
      <c r="F22" s="369">
        <v>10</v>
      </c>
      <c r="G22" s="369">
        <v>3</v>
      </c>
      <c r="H22" s="226" t="s">
        <v>4</v>
      </c>
      <c r="I22" s="226" t="s">
        <v>4</v>
      </c>
      <c r="J22" s="370"/>
    </row>
    <row r="23" spans="1:10" ht="15" customHeight="1">
      <c r="A23" s="704" t="s">
        <v>11</v>
      </c>
      <c r="B23" s="704"/>
      <c r="C23" s="704"/>
      <c r="D23" s="369">
        <v>51</v>
      </c>
      <c r="E23" s="369">
        <v>27</v>
      </c>
      <c r="F23" s="369">
        <v>16</v>
      </c>
      <c r="G23" s="369">
        <v>6</v>
      </c>
      <c r="H23" s="371">
        <v>57</v>
      </c>
      <c r="I23" s="228">
        <v>31</v>
      </c>
      <c r="J23" s="226"/>
    </row>
    <row r="24" spans="1:10" ht="15" customHeight="1">
      <c r="A24" s="704" t="s">
        <v>13</v>
      </c>
      <c r="B24" s="704"/>
      <c r="C24" s="704"/>
      <c r="D24" s="369">
        <v>20</v>
      </c>
      <c r="E24" s="369">
        <v>6</v>
      </c>
      <c r="F24" s="369">
        <v>2</v>
      </c>
      <c r="G24" s="369" t="s">
        <v>4</v>
      </c>
      <c r="H24" s="228" t="s">
        <v>4</v>
      </c>
      <c r="I24" s="228" t="s">
        <v>4</v>
      </c>
      <c r="J24" s="370"/>
    </row>
    <row r="25" spans="1:10" ht="21" customHeight="1">
      <c r="A25" s="702" t="s">
        <v>15</v>
      </c>
      <c r="B25" s="702"/>
      <c r="C25" s="702"/>
      <c r="D25" s="369">
        <v>48</v>
      </c>
      <c r="E25" s="369">
        <v>26</v>
      </c>
      <c r="F25" s="369">
        <v>17</v>
      </c>
      <c r="G25" s="369">
        <v>9</v>
      </c>
      <c r="H25" s="371">
        <v>40</v>
      </c>
      <c r="I25" s="228">
        <v>17</v>
      </c>
      <c r="J25" s="370"/>
    </row>
    <row r="26" spans="1:10" ht="15" customHeight="1">
      <c r="A26" s="702" t="s">
        <v>17</v>
      </c>
      <c r="B26" s="702"/>
      <c r="C26" s="702"/>
      <c r="D26" s="369">
        <v>54</v>
      </c>
      <c r="E26" s="369">
        <v>23</v>
      </c>
      <c r="F26" s="369">
        <v>5</v>
      </c>
      <c r="G26" s="369">
        <v>3</v>
      </c>
      <c r="H26" s="228" t="s">
        <v>4</v>
      </c>
      <c r="I26" s="228" t="s">
        <v>4</v>
      </c>
      <c r="J26" s="370"/>
    </row>
    <row r="27" spans="1:10" ht="15" customHeight="1">
      <c r="A27" s="702" t="s">
        <v>19</v>
      </c>
      <c r="B27" s="702"/>
      <c r="C27" s="702"/>
      <c r="D27" s="369">
        <v>37</v>
      </c>
      <c r="E27" s="369">
        <v>16</v>
      </c>
      <c r="F27" s="369">
        <v>10</v>
      </c>
      <c r="G27" s="369">
        <v>4</v>
      </c>
      <c r="H27" s="228" t="s">
        <v>4</v>
      </c>
      <c r="I27" s="228" t="s">
        <v>4</v>
      </c>
      <c r="J27" s="370"/>
    </row>
    <row r="28" spans="1:10" ht="21" customHeight="1">
      <c r="A28" s="702" t="s">
        <v>27</v>
      </c>
      <c r="B28" s="702"/>
      <c r="C28" s="702"/>
      <c r="D28" s="369">
        <v>39</v>
      </c>
      <c r="E28" s="369">
        <v>27</v>
      </c>
      <c r="F28" s="369">
        <v>7</v>
      </c>
      <c r="G28" s="369">
        <v>4</v>
      </c>
      <c r="H28" s="228">
        <v>18</v>
      </c>
      <c r="I28" s="228">
        <v>10</v>
      </c>
      <c r="J28" s="370"/>
    </row>
    <row r="29" spans="1:10" ht="15" customHeight="1">
      <c r="A29" s="702" t="s">
        <v>21</v>
      </c>
      <c r="B29" s="702"/>
      <c r="C29" s="702"/>
      <c r="D29" s="369">
        <v>38</v>
      </c>
      <c r="E29" s="369">
        <v>12</v>
      </c>
      <c r="F29" s="369">
        <v>9</v>
      </c>
      <c r="G29" s="369">
        <v>5</v>
      </c>
      <c r="H29" s="228" t="s">
        <v>4</v>
      </c>
      <c r="I29" s="228" t="s">
        <v>4</v>
      </c>
      <c r="J29" s="370"/>
    </row>
    <row r="30" spans="1:10" ht="15" customHeight="1">
      <c r="A30" s="702" t="s">
        <v>23</v>
      </c>
      <c r="B30" s="702"/>
      <c r="C30" s="702"/>
      <c r="D30" s="369">
        <v>6</v>
      </c>
      <c r="E30" s="369">
        <v>4</v>
      </c>
      <c r="F30" s="369">
        <v>7</v>
      </c>
      <c r="G30" s="369">
        <v>5</v>
      </c>
      <c r="H30" s="371" t="s">
        <v>4</v>
      </c>
      <c r="I30" s="228" t="s">
        <v>4</v>
      </c>
      <c r="J30" s="370"/>
    </row>
    <row r="31" spans="1:10" ht="21" customHeight="1">
      <c r="A31" s="702" t="s">
        <v>25</v>
      </c>
      <c r="B31" s="702"/>
      <c r="C31" s="702"/>
      <c r="D31" s="369">
        <v>92</v>
      </c>
      <c r="E31" s="369">
        <v>41</v>
      </c>
      <c r="F31" s="369">
        <v>33</v>
      </c>
      <c r="G31" s="369">
        <v>14</v>
      </c>
      <c r="H31" s="371">
        <v>38</v>
      </c>
      <c r="I31" s="228">
        <v>23</v>
      </c>
      <c r="J31" s="370"/>
    </row>
    <row r="32" spans="1:10" ht="15" customHeight="1">
      <c r="A32" s="702" t="s">
        <v>468</v>
      </c>
      <c r="B32" s="702"/>
      <c r="C32" s="702"/>
      <c r="D32" s="369">
        <v>122</v>
      </c>
      <c r="E32" s="369">
        <v>56</v>
      </c>
      <c r="F32" s="369">
        <v>51</v>
      </c>
      <c r="G32" s="369">
        <v>21</v>
      </c>
      <c r="H32" s="371">
        <v>117</v>
      </c>
      <c r="I32" s="228">
        <v>58</v>
      </c>
      <c r="J32" s="370"/>
    </row>
    <row r="33" spans="1:10" ht="15" customHeight="1">
      <c r="A33" s="703" t="s">
        <v>443</v>
      </c>
      <c r="B33" s="703"/>
      <c r="C33" s="703"/>
      <c r="D33" s="373">
        <v>146</v>
      </c>
      <c r="E33" s="373">
        <v>74</v>
      </c>
      <c r="F33" s="373">
        <v>59</v>
      </c>
      <c r="G33" s="373">
        <v>23</v>
      </c>
      <c r="H33" s="374">
        <v>229</v>
      </c>
      <c r="I33" s="276">
        <v>125</v>
      </c>
      <c r="J33" s="370"/>
    </row>
    <row r="34" ht="19.5" customHeight="1"/>
    <row r="35" spans="1:9" ht="21" customHeight="1">
      <c r="A35" s="570">
        <v>19</v>
      </c>
      <c r="B35" s="570"/>
      <c r="C35" s="570"/>
      <c r="D35" s="570"/>
      <c r="E35" s="570"/>
      <c r="F35" s="570"/>
      <c r="G35" s="570"/>
      <c r="H35" s="570"/>
      <c r="I35" s="570"/>
    </row>
    <row r="36" ht="3" customHeight="1"/>
  </sheetData>
  <sheetProtection/>
  <mergeCells count="52">
    <mergeCell ref="A2:I2"/>
    <mergeCell ref="A4:I4"/>
    <mergeCell ref="A5:B5"/>
    <mergeCell ref="D5:E5"/>
    <mergeCell ref="F5:G5"/>
    <mergeCell ref="H5:I5"/>
    <mergeCell ref="A6:B6"/>
    <mergeCell ref="D6:E6"/>
    <mergeCell ref="F6:G6"/>
    <mergeCell ref="H6:I6"/>
    <mergeCell ref="A7:B7"/>
    <mergeCell ref="D7:E7"/>
    <mergeCell ref="F7:G7"/>
    <mergeCell ref="H7:I7"/>
    <mergeCell ref="A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G12"/>
    <mergeCell ref="H12:I12"/>
    <mergeCell ref="A14:I14"/>
    <mergeCell ref="A15:C17"/>
    <mergeCell ref="D15:G15"/>
    <mergeCell ref="H15:I15"/>
    <mergeCell ref="D16:E16"/>
    <mergeCell ref="F16:G16"/>
    <mergeCell ref="H16:H17"/>
    <mergeCell ref="I16:I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35:I35"/>
    <mergeCell ref="A28:C28"/>
    <mergeCell ref="A29:C29"/>
    <mergeCell ref="A30:C30"/>
    <mergeCell ref="A31:C31"/>
    <mergeCell ref="A32:C32"/>
    <mergeCell ref="A33:C33"/>
  </mergeCells>
  <printOptions/>
  <pageMargins left="6.04" right="0.17" top="0.2" bottom="0.19" header="0.17" footer="0.16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N29" sqref="N29"/>
    </sheetView>
  </sheetViews>
  <sheetFormatPr defaultColWidth="9.140625" defaultRowHeight="12.75"/>
  <cols>
    <col min="1" max="1" width="5.7109375" style="157" customWidth="1"/>
    <col min="2" max="2" width="6.00390625" style="157" customWidth="1"/>
    <col min="3" max="3" width="6.28125" style="157" customWidth="1"/>
    <col min="4" max="4" width="4.28125" style="157" customWidth="1"/>
    <col min="5" max="5" width="6.57421875" style="157" customWidth="1"/>
    <col min="6" max="6" width="5.7109375" style="157" customWidth="1"/>
    <col min="7" max="7" width="5.00390625" style="157" customWidth="1"/>
    <col min="8" max="8" width="4.7109375" style="157" customWidth="1"/>
    <col min="9" max="9" width="6.00390625" style="157" customWidth="1"/>
    <col min="10" max="11" width="5.7109375" style="157" customWidth="1"/>
    <col min="12" max="12" width="5.57421875" style="157" customWidth="1"/>
    <col min="13" max="14" width="5.421875" style="157" customWidth="1"/>
    <col min="15" max="15" width="4.421875" style="157" customWidth="1"/>
    <col min="16" max="16" width="4.28125" style="157" customWidth="1"/>
    <col min="17" max="17" width="4.7109375" style="157" customWidth="1"/>
    <col min="18" max="18" width="4.140625" style="157" customWidth="1"/>
    <col min="19" max="19" width="5.28125" style="157" customWidth="1"/>
    <col min="20" max="20" width="0.71875" style="157" customWidth="1"/>
    <col min="21" max="16384" width="9.140625" style="157" customWidth="1"/>
  </cols>
  <sheetData>
    <row r="1" ht="11.25" customHeight="1">
      <c r="A1" s="599">
        <v>20</v>
      </c>
    </row>
    <row r="2" spans="1:19" ht="18.75" customHeight="1">
      <c r="A2" s="599"/>
      <c r="B2" s="726" t="s">
        <v>422</v>
      </c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726"/>
      <c r="Q2" s="726"/>
      <c r="R2" s="726"/>
      <c r="S2" s="726"/>
    </row>
    <row r="3" spans="1:19" ht="13.5" customHeight="1">
      <c r="A3" s="599"/>
      <c r="B3" s="727" t="s">
        <v>423</v>
      </c>
      <c r="C3" s="729" t="s">
        <v>424</v>
      </c>
      <c r="D3" s="650" t="s">
        <v>425</v>
      </c>
      <c r="E3" s="650"/>
      <c r="F3" s="650"/>
      <c r="G3" s="650"/>
      <c r="H3" s="650"/>
      <c r="I3" s="650" t="s">
        <v>426</v>
      </c>
      <c r="J3" s="650"/>
      <c r="K3" s="650"/>
      <c r="L3" s="650" t="s">
        <v>427</v>
      </c>
      <c r="M3" s="650"/>
      <c r="N3" s="650" t="s">
        <v>428</v>
      </c>
      <c r="O3" s="650"/>
      <c r="P3" s="650"/>
      <c r="Q3" s="731" t="s">
        <v>429</v>
      </c>
      <c r="R3" s="732" t="s">
        <v>430</v>
      </c>
      <c r="S3" s="720" t="s">
        <v>431</v>
      </c>
    </row>
    <row r="4" spans="1:19" ht="68.25" customHeight="1">
      <c r="A4" s="599"/>
      <c r="B4" s="728"/>
      <c r="C4" s="730"/>
      <c r="D4" s="314" t="s">
        <v>432</v>
      </c>
      <c r="E4" s="315" t="s">
        <v>433</v>
      </c>
      <c r="F4" s="315" t="s">
        <v>434</v>
      </c>
      <c r="G4" s="314" t="s">
        <v>435</v>
      </c>
      <c r="H4" s="314" t="s">
        <v>436</v>
      </c>
      <c r="I4" s="314" t="s">
        <v>433</v>
      </c>
      <c r="J4" s="314" t="s">
        <v>437</v>
      </c>
      <c r="K4" s="314" t="s">
        <v>438</v>
      </c>
      <c r="L4" s="314" t="s">
        <v>433</v>
      </c>
      <c r="M4" s="314" t="s">
        <v>434</v>
      </c>
      <c r="N4" s="314" t="s">
        <v>433</v>
      </c>
      <c r="O4" s="314" t="s">
        <v>437</v>
      </c>
      <c r="P4" s="314" t="s">
        <v>439</v>
      </c>
      <c r="Q4" s="731"/>
      <c r="R4" s="732"/>
      <c r="S4" s="721"/>
    </row>
    <row r="5" spans="1:19" ht="11.25" customHeight="1">
      <c r="A5" s="599"/>
      <c r="B5" s="316" t="s">
        <v>3</v>
      </c>
      <c r="C5" s="217" t="s">
        <v>440</v>
      </c>
      <c r="D5" s="317">
        <v>9</v>
      </c>
      <c r="E5" s="317">
        <v>222</v>
      </c>
      <c r="F5" s="317">
        <v>112</v>
      </c>
      <c r="G5" s="318">
        <v>50.45045045045045</v>
      </c>
      <c r="H5" s="319">
        <v>24.666666666666668</v>
      </c>
      <c r="I5" s="320">
        <v>130</v>
      </c>
      <c r="J5" s="317">
        <v>65</v>
      </c>
      <c r="K5" s="321">
        <v>25</v>
      </c>
      <c r="L5" s="317">
        <v>92</v>
      </c>
      <c r="M5" s="321">
        <v>47</v>
      </c>
      <c r="N5" s="317" t="s">
        <v>4</v>
      </c>
      <c r="O5" s="317" t="s">
        <v>4</v>
      </c>
      <c r="P5" s="321" t="s">
        <v>4</v>
      </c>
      <c r="Q5" s="320">
        <v>15</v>
      </c>
      <c r="R5" s="322">
        <v>14.8</v>
      </c>
      <c r="S5" s="317">
        <v>41</v>
      </c>
    </row>
    <row r="6" spans="1:19" ht="10.5" customHeight="1">
      <c r="A6" s="599"/>
      <c r="B6" s="323" t="s">
        <v>6</v>
      </c>
      <c r="C6" s="324" t="s">
        <v>440</v>
      </c>
      <c r="D6" s="325">
        <v>30</v>
      </c>
      <c r="E6" s="325">
        <v>834</v>
      </c>
      <c r="F6" s="325">
        <v>428</v>
      </c>
      <c r="G6" s="326">
        <v>51.3189448441247</v>
      </c>
      <c r="H6" s="327">
        <v>27.8</v>
      </c>
      <c r="I6" s="328">
        <v>521</v>
      </c>
      <c r="J6" s="325">
        <v>265</v>
      </c>
      <c r="K6" s="329">
        <v>110</v>
      </c>
      <c r="L6" s="325">
        <v>313</v>
      </c>
      <c r="M6" s="329">
        <v>163</v>
      </c>
      <c r="N6" s="325" t="s">
        <v>4</v>
      </c>
      <c r="O6" s="325" t="s">
        <v>4</v>
      </c>
      <c r="P6" s="329" t="s">
        <v>4</v>
      </c>
      <c r="Q6" s="328">
        <v>41</v>
      </c>
      <c r="R6" s="330">
        <v>20.341463414634145</v>
      </c>
      <c r="S6" s="325">
        <v>128</v>
      </c>
    </row>
    <row r="7" spans="1:19" ht="11.25" customHeight="1">
      <c r="A7" s="599"/>
      <c r="B7" s="323" t="s">
        <v>8</v>
      </c>
      <c r="C7" s="214" t="s">
        <v>440</v>
      </c>
      <c r="D7" s="328">
        <v>18</v>
      </c>
      <c r="E7" s="325">
        <v>535</v>
      </c>
      <c r="F7" s="325">
        <v>272</v>
      </c>
      <c r="G7" s="326">
        <v>50.8411214953271</v>
      </c>
      <c r="H7" s="327">
        <v>29.72222222222222</v>
      </c>
      <c r="I7" s="325">
        <v>353</v>
      </c>
      <c r="J7" s="325">
        <v>171</v>
      </c>
      <c r="K7" s="325">
        <v>72</v>
      </c>
      <c r="L7" s="328">
        <v>182</v>
      </c>
      <c r="M7" s="329">
        <v>101</v>
      </c>
      <c r="N7" s="325" t="s">
        <v>4</v>
      </c>
      <c r="O7" s="325" t="s">
        <v>4</v>
      </c>
      <c r="P7" s="325" t="s">
        <v>4</v>
      </c>
      <c r="Q7" s="328">
        <v>25</v>
      </c>
      <c r="R7" s="330">
        <v>21.4</v>
      </c>
      <c r="S7" s="325">
        <v>98</v>
      </c>
    </row>
    <row r="8" spans="1:20" ht="17.25" customHeight="1">
      <c r="A8" s="599"/>
      <c r="B8" s="331" t="s">
        <v>10</v>
      </c>
      <c r="C8" s="332" t="s">
        <v>441</v>
      </c>
      <c r="D8" s="333">
        <v>28</v>
      </c>
      <c r="E8" s="325">
        <v>814</v>
      </c>
      <c r="F8" s="333">
        <v>393</v>
      </c>
      <c r="G8" s="218">
        <v>48.28009828009828</v>
      </c>
      <c r="H8" s="334">
        <v>29.071428571428573</v>
      </c>
      <c r="I8" s="335">
        <v>414</v>
      </c>
      <c r="J8" s="333">
        <v>201</v>
      </c>
      <c r="K8" s="333">
        <v>67</v>
      </c>
      <c r="L8" s="335">
        <v>303</v>
      </c>
      <c r="M8" s="336">
        <v>148</v>
      </c>
      <c r="N8" s="337">
        <v>97</v>
      </c>
      <c r="O8" s="337">
        <v>44</v>
      </c>
      <c r="P8" s="337">
        <v>40</v>
      </c>
      <c r="Q8" s="335">
        <v>40</v>
      </c>
      <c r="R8" s="338">
        <v>20.35</v>
      </c>
      <c r="S8" s="333">
        <v>115</v>
      </c>
      <c r="T8" s="339"/>
    </row>
    <row r="9" spans="1:19" ht="12" customHeight="1">
      <c r="A9" s="599"/>
      <c r="B9" s="323" t="s">
        <v>12</v>
      </c>
      <c r="C9" s="324" t="s">
        <v>440</v>
      </c>
      <c r="D9" s="325">
        <v>11</v>
      </c>
      <c r="E9" s="325">
        <v>288</v>
      </c>
      <c r="F9" s="325">
        <v>130</v>
      </c>
      <c r="G9" s="326">
        <v>45.13888888888889</v>
      </c>
      <c r="H9" s="327">
        <v>26.181818181818183</v>
      </c>
      <c r="I9" s="328">
        <v>164</v>
      </c>
      <c r="J9" s="325">
        <v>72</v>
      </c>
      <c r="K9" s="325">
        <v>22</v>
      </c>
      <c r="L9" s="328">
        <v>124</v>
      </c>
      <c r="M9" s="329">
        <v>58</v>
      </c>
      <c r="N9" s="340" t="s">
        <v>4</v>
      </c>
      <c r="O9" s="340" t="s">
        <v>4</v>
      </c>
      <c r="P9" s="340" t="s">
        <v>4</v>
      </c>
      <c r="Q9" s="328">
        <v>16</v>
      </c>
      <c r="R9" s="330">
        <v>18</v>
      </c>
      <c r="S9" s="325">
        <v>45</v>
      </c>
    </row>
    <row r="10" spans="1:20" ht="12" customHeight="1">
      <c r="A10" s="599"/>
      <c r="B10" s="323" t="s">
        <v>14</v>
      </c>
      <c r="C10" s="214" t="s">
        <v>441</v>
      </c>
      <c r="D10" s="328">
        <v>25</v>
      </c>
      <c r="E10" s="325">
        <v>729</v>
      </c>
      <c r="F10" s="325">
        <v>349</v>
      </c>
      <c r="G10" s="326">
        <v>47.87379972565158</v>
      </c>
      <c r="H10" s="327">
        <v>29.16</v>
      </c>
      <c r="I10" s="325">
        <v>399</v>
      </c>
      <c r="J10" s="325">
        <v>189</v>
      </c>
      <c r="K10" s="325">
        <v>65</v>
      </c>
      <c r="L10" s="328">
        <v>240</v>
      </c>
      <c r="M10" s="329">
        <v>113</v>
      </c>
      <c r="N10" s="325">
        <v>90</v>
      </c>
      <c r="O10" s="325">
        <v>47</v>
      </c>
      <c r="P10" s="325">
        <v>50</v>
      </c>
      <c r="Q10" s="328">
        <v>36</v>
      </c>
      <c r="R10" s="330">
        <v>20.25</v>
      </c>
      <c r="S10" s="325">
        <v>60</v>
      </c>
      <c r="T10" s="341"/>
    </row>
    <row r="11" spans="1:19" ht="16.5" customHeight="1">
      <c r="A11" s="599"/>
      <c r="B11" s="331" t="s">
        <v>442</v>
      </c>
      <c r="C11" s="332" t="s">
        <v>440</v>
      </c>
      <c r="D11" s="337">
        <v>19</v>
      </c>
      <c r="E11" s="325">
        <v>509</v>
      </c>
      <c r="F11" s="333">
        <v>260</v>
      </c>
      <c r="G11" s="218">
        <v>51.080550098231825</v>
      </c>
      <c r="H11" s="334">
        <v>26.789473684210527</v>
      </c>
      <c r="I11" s="335">
        <v>302</v>
      </c>
      <c r="J11" s="333">
        <v>146</v>
      </c>
      <c r="K11" s="336">
        <v>59</v>
      </c>
      <c r="L11" s="337">
        <v>207</v>
      </c>
      <c r="M11" s="337">
        <v>114</v>
      </c>
      <c r="N11" s="335" t="s">
        <v>4</v>
      </c>
      <c r="O11" s="333" t="s">
        <v>4</v>
      </c>
      <c r="P11" s="336" t="s">
        <v>4</v>
      </c>
      <c r="Q11" s="337">
        <v>25</v>
      </c>
      <c r="R11" s="338">
        <v>20.36</v>
      </c>
      <c r="S11" s="333">
        <v>100</v>
      </c>
    </row>
    <row r="12" spans="1:19" ht="12" customHeight="1">
      <c r="A12" s="599"/>
      <c r="B12" s="323" t="s">
        <v>18</v>
      </c>
      <c r="C12" s="324" t="s">
        <v>440</v>
      </c>
      <c r="D12" s="340">
        <v>18</v>
      </c>
      <c r="E12" s="325">
        <v>514</v>
      </c>
      <c r="F12" s="325">
        <v>241</v>
      </c>
      <c r="G12" s="326">
        <v>46.88715953307393</v>
      </c>
      <c r="H12" s="327">
        <v>28.555555555555557</v>
      </c>
      <c r="I12" s="328">
        <v>336</v>
      </c>
      <c r="J12" s="325">
        <v>159</v>
      </c>
      <c r="K12" s="329">
        <v>49</v>
      </c>
      <c r="L12" s="340">
        <v>178</v>
      </c>
      <c r="M12" s="340">
        <v>82</v>
      </c>
      <c r="N12" s="328" t="s">
        <v>4</v>
      </c>
      <c r="O12" s="325" t="s">
        <v>4</v>
      </c>
      <c r="P12" s="329" t="s">
        <v>4</v>
      </c>
      <c r="Q12" s="340">
        <v>24</v>
      </c>
      <c r="R12" s="330">
        <v>21.416666666666668</v>
      </c>
      <c r="S12" s="325">
        <v>112</v>
      </c>
    </row>
    <row r="13" spans="1:19" ht="12" customHeight="1">
      <c r="A13" s="599"/>
      <c r="B13" s="323" t="s">
        <v>20</v>
      </c>
      <c r="C13" s="214" t="s">
        <v>440</v>
      </c>
      <c r="D13" s="328">
        <v>17</v>
      </c>
      <c r="E13" s="325">
        <v>410</v>
      </c>
      <c r="F13" s="325">
        <v>204</v>
      </c>
      <c r="G13" s="326">
        <v>49.75609756097561</v>
      </c>
      <c r="H13" s="327">
        <v>24.11764705882353</v>
      </c>
      <c r="I13" s="325">
        <v>228</v>
      </c>
      <c r="J13" s="325">
        <v>104</v>
      </c>
      <c r="K13" s="325">
        <v>48</v>
      </c>
      <c r="L13" s="328">
        <v>182</v>
      </c>
      <c r="M13" s="329">
        <v>100</v>
      </c>
      <c r="N13" s="325" t="s">
        <v>4</v>
      </c>
      <c r="O13" s="325" t="s">
        <v>4</v>
      </c>
      <c r="P13" s="325" t="s">
        <v>4</v>
      </c>
      <c r="Q13" s="328">
        <v>25</v>
      </c>
      <c r="R13" s="330">
        <v>16.4</v>
      </c>
      <c r="S13" s="325">
        <v>90</v>
      </c>
    </row>
    <row r="14" spans="1:19" ht="17.25" customHeight="1">
      <c r="A14" s="599"/>
      <c r="B14" s="331" t="s">
        <v>22</v>
      </c>
      <c r="C14" s="332" t="s">
        <v>440</v>
      </c>
      <c r="D14" s="333">
        <v>11</v>
      </c>
      <c r="E14" s="325">
        <v>217</v>
      </c>
      <c r="F14" s="333">
        <v>104</v>
      </c>
      <c r="G14" s="218">
        <v>47.926267281105986</v>
      </c>
      <c r="H14" s="334">
        <v>19.727272727272727</v>
      </c>
      <c r="I14" s="335">
        <v>119</v>
      </c>
      <c r="J14" s="333">
        <v>54</v>
      </c>
      <c r="K14" s="336">
        <v>13</v>
      </c>
      <c r="L14" s="333">
        <v>98</v>
      </c>
      <c r="M14" s="336">
        <v>50</v>
      </c>
      <c r="N14" s="337" t="s">
        <v>4</v>
      </c>
      <c r="O14" s="337" t="s">
        <v>4</v>
      </c>
      <c r="P14" s="337" t="s">
        <v>4</v>
      </c>
      <c r="Q14" s="335">
        <v>16</v>
      </c>
      <c r="R14" s="338">
        <v>13.5625</v>
      </c>
      <c r="S14" s="333">
        <v>65</v>
      </c>
    </row>
    <row r="15" spans="1:20" ht="12" customHeight="1">
      <c r="A15" s="599"/>
      <c r="B15" s="323" t="s">
        <v>24</v>
      </c>
      <c r="C15" s="324" t="s">
        <v>441</v>
      </c>
      <c r="D15" s="325">
        <v>39</v>
      </c>
      <c r="E15" s="325">
        <v>1205</v>
      </c>
      <c r="F15" s="325">
        <v>616</v>
      </c>
      <c r="G15" s="326">
        <v>51.120331950207465</v>
      </c>
      <c r="H15" s="327">
        <v>30.897435897435898</v>
      </c>
      <c r="I15" s="328">
        <v>747</v>
      </c>
      <c r="J15" s="325">
        <v>362</v>
      </c>
      <c r="K15" s="329">
        <v>125</v>
      </c>
      <c r="L15" s="325">
        <v>365</v>
      </c>
      <c r="M15" s="329">
        <v>203</v>
      </c>
      <c r="N15" s="340">
        <v>93</v>
      </c>
      <c r="O15" s="340">
        <v>51</v>
      </c>
      <c r="P15" s="340">
        <v>55</v>
      </c>
      <c r="Q15" s="328">
        <v>49</v>
      </c>
      <c r="R15" s="330">
        <v>24.591836734693878</v>
      </c>
      <c r="S15" s="325">
        <v>126</v>
      </c>
      <c r="T15" s="341"/>
    </row>
    <row r="16" spans="1:20" ht="12" customHeight="1">
      <c r="A16" s="599"/>
      <c r="B16" s="323" t="s">
        <v>26</v>
      </c>
      <c r="C16" s="214" t="s">
        <v>441</v>
      </c>
      <c r="D16" s="328">
        <v>19</v>
      </c>
      <c r="E16" s="325">
        <v>501</v>
      </c>
      <c r="F16" s="325">
        <v>239</v>
      </c>
      <c r="G16" s="326">
        <v>47.70459081836327</v>
      </c>
      <c r="H16" s="329">
        <v>26.36842105263158</v>
      </c>
      <c r="I16" s="325">
        <v>267</v>
      </c>
      <c r="J16" s="325">
        <v>134</v>
      </c>
      <c r="K16" s="325">
        <v>46</v>
      </c>
      <c r="L16" s="328">
        <v>188</v>
      </c>
      <c r="M16" s="329">
        <v>81</v>
      </c>
      <c r="N16" s="325">
        <v>46</v>
      </c>
      <c r="O16" s="325">
        <v>24</v>
      </c>
      <c r="P16" s="325">
        <v>28</v>
      </c>
      <c r="Q16" s="328">
        <v>24</v>
      </c>
      <c r="R16" s="330">
        <v>20.875</v>
      </c>
      <c r="S16" s="325">
        <v>55</v>
      </c>
      <c r="T16" s="341"/>
    </row>
    <row r="17" spans="1:20" ht="27" customHeight="1">
      <c r="A17" s="599"/>
      <c r="B17" s="342" t="s">
        <v>443</v>
      </c>
      <c r="C17" s="324" t="s">
        <v>441</v>
      </c>
      <c r="D17" s="340">
        <v>63</v>
      </c>
      <c r="E17" s="325">
        <v>2115</v>
      </c>
      <c r="F17" s="325">
        <v>1094</v>
      </c>
      <c r="G17" s="326">
        <v>51.725768321513</v>
      </c>
      <c r="H17" s="327">
        <v>33.57142857142857</v>
      </c>
      <c r="I17" s="328">
        <v>973</v>
      </c>
      <c r="J17" s="325">
        <v>481</v>
      </c>
      <c r="K17" s="329">
        <v>205</v>
      </c>
      <c r="L17" s="340">
        <v>695</v>
      </c>
      <c r="M17" s="340">
        <v>369</v>
      </c>
      <c r="N17" s="328">
        <v>447</v>
      </c>
      <c r="O17" s="325">
        <v>244</v>
      </c>
      <c r="P17" s="329">
        <v>218</v>
      </c>
      <c r="Q17" s="328">
        <v>91</v>
      </c>
      <c r="R17" s="330">
        <v>23.24175824175824</v>
      </c>
      <c r="S17" s="325">
        <v>150</v>
      </c>
      <c r="T17" s="341"/>
    </row>
    <row r="18" spans="1:20" ht="22.5" customHeight="1">
      <c r="A18" s="599"/>
      <c r="B18" s="343" t="s">
        <v>444</v>
      </c>
      <c r="C18" s="324" t="s">
        <v>441</v>
      </c>
      <c r="D18" s="340">
        <v>54</v>
      </c>
      <c r="E18" s="325">
        <v>1706</v>
      </c>
      <c r="F18" s="325">
        <v>825</v>
      </c>
      <c r="G18" s="326">
        <v>48.35873388042204</v>
      </c>
      <c r="H18" s="327">
        <v>31.59259259259259</v>
      </c>
      <c r="I18" s="328">
        <v>874</v>
      </c>
      <c r="J18" s="325">
        <v>390</v>
      </c>
      <c r="K18" s="329">
        <v>173</v>
      </c>
      <c r="L18" s="340">
        <v>597</v>
      </c>
      <c r="M18" s="340">
        <v>310</v>
      </c>
      <c r="N18" s="328">
        <v>235</v>
      </c>
      <c r="O18" s="325">
        <v>125</v>
      </c>
      <c r="P18" s="329">
        <v>118</v>
      </c>
      <c r="Q18" s="328">
        <v>83</v>
      </c>
      <c r="R18" s="330">
        <v>20.55421686746988</v>
      </c>
      <c r="S18" s="325" t="s">
        <v>4</v>
      </c>
      <c r="T18" s="341"/>
    </row>
    <row r="19" spans="1:19" ht="22.5" customHeight="1">
      <c r="A19" s="599"/>
      <c r="B19" s="343" t="s">
        <v>445</v>
      </c>
      <c r="C19" s="324" t="s">
        <v>446</v>
      </c>
      <c r="D19" s="340">
        <v>5</v>
      </c>
      <c r="E19" s="325">
        <v>18</v>
      </c>
      <c r="F19" s="344">
        <v>18</v>
      </c>
      <c r="G19" s="326">
        <v>100</v>
      </c>
      <c r="H19" s="329">
        <v>3.6</v>
      </c>
      <c r="I19" s="328">
        <v>49</v>
      </c>
      <c r="J19" s="325">
        <v>18</v>
      </c>
      <c r="K19" s="329">
        <v>11</v>
      </c>
      <c r="L19" s="340" t="s">
        <v>4</v>
      </c>
      <c r="M19" s="340" t="s">
        <v>4</v>
      </c>
      <c r="N19" s="345" t="s">
        <v>4</v>
      </c>
      <c r="O19" s="344" t="s">
        <v>4</v>
      </c>
      <c r="P19" s="346" t="s">
        <v>4</v>
      </c>
      <c r="Q19" s="328">
        <v>4</v>
      </c>
      <c r="R19" s="330">
        <v>4.5</v>
      </c>
      <c r="S19" s="325" t="s">
        <v>4</v>
      </c>
    </row>
    <row r="20" spans="1:19" ht="18" customHeight="1">
      <c r="A20" s="599"/>
      <c r="B20" s="722" t="s">
        <v>447</v>
      </c>
      <c r="C20" s="723"/>
      <c r="D20" s="347">
        <v>366</v>
      </c>
      <c r="E20" s="348">
        <v>10648</v>
      </c>
      <c r="F20" s="348">
        <v>5285</v>
      </c>
      <c r="G20" s="349">
        <v>49.633734034560476</v>
      </c>
      <c r="H20" s="350">
        <v>29.092896174863387</v>
      </c>
      <c r="I20" s="351">
        <v>5876</v>
      </c>
      <c r="J20" s="348">
        <v>2811</v>
      </c>
      <c r="K20" s="352">
        <v>1090</v>
      </c>
      <c r="L20" s="348">
        <v>3764</v>
      </c>
      <c r="M20" s="352">
        <v>1939</v>
      </c>
      <c r="N20" s="348">
        <v>1008</v>
      </c>
      <c r="O20" s="348">
        <v>535</v>
      </c>
      <c r="P20" s="352">
        <v>509</v>
      </c>
      <c r="Q20" s="348">
        <v>514</v>
      </c>
      <c r="R20" s="353">
        <v>20.715953307392997</v>
      </c>
      <c r="S20" s="348">
        <v>1185</v>
      </c>
    </row>
    <row r="21" spans="1:19" ht="14.25" customHeight="1">
      <c r="A21" s="599"/>
      <c r="B21" s="724" t="s">
        <v>313</v>
      </c>
      <c r="C21" s="725"/>
      <c r="D21" s="354">
        <v>375</v>
      </c>
      <c r="E21" s="355">
        <v>11065</v>
      </c>
      <c r="F21" s="355">
        <v>5633</v>
      </c>
      <c r="G21" s="356">
        <v>50.90826931766832</v>
      </c>
      <c r="H21" s="357">
        <v>29.506666666666668</v>
      </c>
      <c r="I21" s="355">
        <v>5685</v>
      </c>
      <c r="J21" s="355">
        <v>2739</v>
      </c>
      <c r="K21" s="355">
        <v>1433</v>
      </c>
      <c r="L21" s="358">
        <v>4050</v>
      </c>
      <c r="M21" s="359">
        <v>2162</v>
      </c>
      <c r="N21" s="355">
        <v>1330</v>
      </c>
      <c r="O21" s="355">
        <v>732</v>
      </c>
      <c r="P21" s="355">
        <v>782</v>
      </c>
      <c r="Q21" s="360">
        <v>525</v>
      </c>
      <c r="R21" s="361">
        <v>21.076190476190476</v>
      </c>
      <c r="S21" s="362">
        <v>1288</v>
      </c>
    </row>
  </sheetData>
  <sheetProtection/>
  <mergeCells count="13">
    <mergeCell ref="N3:P3"/>
    <mergeCell ref="Q3:Q4"/>
    <mergeCell ref="R3:R4"/>
    <mergeCell ref="S3:S4"/>
    <mergeCell ref="B20:C20"/>
    <mergeCell ref="B21:C21"/>
    <mergeCell ref="A1:A21"/>
    <mergeCell ref="B2:S2"/>
    <mergeCell ref="B3:B4"/>
    <mergeCell ref="C3:C4"/>
    <mergeCell ref="D3:H3"/>
    <mergeCell ref="I3:K3"/>
    <mergeCell ref="L3:M3"/>
  </mergeCells>
  <printOptions/>
  <pageMargins left="0.24" right="0.16" top="0.46" bottom="0.2" header="0.25" footer="0.2"/>
  <pageSetup horizontalDpi="600" verticalDpi="600" orientation="portrait" pageOrder="overThenDown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F35" sqref="F35"/>
    </sheetView>
  </sheetViews>
  <sheetFormatPr defaultColWidth="9.140625" defaultRowHeight="12.75"/>
  <cols>
    <col min="1" max="1" width="10.8515625" style="375" customWidth="1"/>
    <col min="2" max="5" width="14.28125" style="375" customWidth="1"/>
    <col min="6" max="6" width="10.421875" style="375" customWidth="1"/>
    <col min="7" max="7" width="2.421875" style="375" customWidth="1"/>
    <col min="8" max="16384" width="9.140625" style="375" customWidth="1"/>
  </cols>
  <sheetData>
    <row r="1" spans="1:5" ht="19.5" customHeight="1">
      <c r="A1" s="733" t="s">
        <v>469</v>
      </c>
      <c r="B1" s="733"/>
      <c r="C1" s="733"/>
      <c r="D1" s="733"/>
      <c r="E1" s="733"/>
    </row>
    <row r="2" spans="1:5" ht="21" customHeight="1">
      <c r="A2" s="734" t="s">
        <v>470</v>
      </c>
      <c r="B2" s="734"/>
      <c r="C2" s="734"/>
      <c r="D2" s="734"/>
      <c r="E2" s="734"/>
    </row>
    <row r="3" spans="1:5" ht="57" customHeight="1">
      <c r="A3" s="376" t="s">
        <v>471</v>
      </c>
      <c r="B3" s="377" t="s">
        <v>472</v>
      </c>
      <c r="C3" s="377" t="s">
        <v>473</v>
      </c>
      <c r="D3" s="378" t="s">
        <v>474</v>
      </c>
      <c r="E3" s="379" t="s">
        <v>475</v>
      </c>
    </row>
    <row r="4" spans="1:5" ht="24" customHeight="1">
      <c r="A4" s="380" t="s">
        <v>476</v>
      </c>
      <c r="B4" s="381">
        <v>805</v>
      </c>
      <c r="C4" s="382">
        <v>806</v>
      </c>
      <c r="D4" s="382">
        <v>20</v>
      </c>
      <c r="E4" s="382">
        <v>2</v>
      </c>
    </row>
    <row r="5" spans="1:5" ht="24" customHeight="1">
      <c r="A5" s="383" t="s">
        <v>477</v>
      </c>
      <c r="B5" s="384">
        <v>928</v>
      </c>
      <c r="C5" s="385">
        <v>927</v>
      </c>
      <c r="D5" s="385">
        <v>11</v>
      </c>
      <c r="E5" s="385">
        <v>3</v>
      </c>
    </row>
    <row r="6" spans="1:5" ht="8.25" customHeight="1">
      <c r="A6" s="386"/>
      <c r="B6" s="387"/>
      <c r="C6" s="387"/>
      <c r="D6" s="387"/>
      <c r="E6" s="387"/>
    </row>
    <row r="7" spans="1:5" ht="18" customHeight="1">
      <c r="A7" s="735" t="s">
        <v>478</v>
      </c>
      <c r="B7" s="735"/>
      <c r="C7" s="735"/>
      <c r="D7" s="735"/>
      <c r="E7" s="735"/>
    </row>
    <row r="8" spans="1:5" ht="57" customHeight="1">
      <c r="A8" s="388" t="s">
        <v>269</v>
      </c>
      <c r="B8" s="389" t="s">
        <v>472</v>
      </c>
      <c r="C8" s="389" t="s">
        <v>473</v>
      </c>
      <c r="D8" s="390" t="s">
        <v>479</v>
      </c>
      <c r="E8" s="391" t="s">
        <v>480</v>
      </c>
    </row>
    <row r="9" spans="1:5" ht="27" customHeight="1">
      <c r="A9" s="392" t="s">
        <v>3</v>
      </c>
      <c r="B9" s="393">
        <v>1</v>
      </c>
      <c r="C9" s="393">
        <v>1</v>
      </c>
      <c r="D9" s="393" t="s">
        <v>4</v>
      </c>
      <c r="E9" s="393" t="s">
        <v>4</v>
      </c>
    </row>
    <row r="10" spans="1:5" ht="18" customHeight="1">
      <c r="A10" s="394" t="s">
        <v>6</v>
      </c>
      <c r="B10" s="395">
        <v>10</v>
      </c>
      <c r="C10" s="395">
        <v>9</v>
      </c>
      <c r="D10" s="395">
        <v>1</v>
      </c>
      <c r="E10" s="395" t="s">
        <v>4</v>
      </c>
    </row>
    <row r="11" spans="1:5" ht="18" customHeight="1">
      <c r="A11" s="394" t="s">
        <v>8</v>
      </c>
      <c r="B11" s="395">
        <v>5</v>
      </c>
      <c r="C11" s="395">
        <v>5</v>
      </c>
      <c r="D11" s="395">
        <v>1</v>
      </c>
      <c r="E11" s="395" t="s">
        <v>4</v>
      </c>
    </row>
    <row r="12" spans="1:5" ht="27" customHeight="1">
      <c r="A12" s="394" t="s">
        <v>10</v>
      </c>
      <c r="B12" s="395">
        <v>10</v>
      </c>
      <c r="C12" s="395">
        <v>10</v>
      </c>
      <c r="D12" s="395">
        <v>1</v>
      </c>
      <c r="E12" s="395" t="s">
        <v>4</v>
      </c>
    </row>
    <row r="13" spans="1:9" ht="18" customHeight="1">
      <c r="A13" s="394" t="s">
        <v>12</v>
      </c>
      <c r="B13" s="395">
        <v>2</v>
      </c>
      <c r="C13" s="395">
        <v>1</v>
      </c>
      <c r="D13" s="395">
        <v>1</v>
      </c>
      <c r="E13" s="395" t="s">
        <v>4</v>
      </c>
      <c r="I13" s="396"/>
    </row>
    <row r="14" spans="1:5" ht="18" customHeight="1">
      <c r="A14" s="394" t="s">
        <v>14</v>
      </c>
      <c r="B14" s="395">
        <v>11</v>
      </c>
      <c r="C14" s="395">
        <v>11</v>
      </c>
      <c r="D14" s="395" t="s">
        <v>4</v>
      </c>
      <c r="E14" s="395" t="s">
        <v>4</v>
      </c>
    </row>
    <row r="15" spans="1:5" ht="27" customHeight="1">
      <c r="A15" s="394" t="s">
        <v>16</v>
      </c>
      <c r="B15" s="395">
        <v>2</v>
      </c>
      <c r="C15" s="395">
        <v>2</v>
      </c>
      <c r="D15" s="395" t="s">
        <v>4</v>
      </c>
      <c r="E15" s="395" t="s">
        <v>4</v>
      </c>
    </row>
    <row r="16" spans="1:5" ht="18" customHeight="1">
      <c r="A16" s="394" t="s">
        <v>18</v>
      </c>
      <c r="B16" s="395">
        <v>1</v>
      </c>
      <c r="C16" s="395">
        <v>1</v>
      </c>
      <c r="D16" s="395" t="s">
        <v>4</v>
      </c>
      <c r="E16" s="395" t="s">
        <v>4</v>
      </c>
    </row>
    <row r="17" spans="1:5" ht="18" customHeight="1">
      <c r="A17" s="394" t="s">
        <v>20</v>
      </c>
      <c r="B17" s="395">
        <v>4</v>
      </c>
      <c r="C17" s="395">
        <v>4</v>
      </c>
      <c r="D17" s="395">
        <v>1</v>
      </c>
      <c r="E17" s="395" t="s">
        <v>4</v>
      </c>
    </row>
    <row r="18" spans="1:5" ht="27" customHeight="1">
      <c r="A18" s="394" t="s">
        <v>22</v>
      </c>
      <c r="B18" s="395">
        <v>1</v>
      </c>
      <c r="C18" s="395">
        <v>1</v>
      </c>
      <c r="D18" s="395" t="s">
        <v>4</v>
      </c>
      <c r="E18" s="395" t="s">
        <v>4</v>
      </c>
    </row>
    <row r="19" spans="1:5" ht="18" customHeight="1">
      <c r="A19" s="394" t="s">
        <v>24</v>
      </c>
      <c r="B19" s="395">
        <v>61</v>
      </c>
      <c r="C19" s="395">
        <v>62</v>
      </c>
      <c r="D19" s="395">
        <v>1</v>
      </c>
      <c r="E19" s="395">
        <v>1</v>
      </c>
    </row>
    <row r="20" spans="1:5" ht="18" customHeight="1">
      <c r="A20" s="394" t="s">
        <v>26</v>
      </c>
      <c r="B20" s="395" t="s">
        <v>4</v>
      </c>
      <c r="C20" s="395" t="s">
        <v>4</v>
      </c>
      <c r="D20" s="395">
        <v>1</v>
      </c>
      <c r="E20" s="395" t="s">
        <v>4</v>
      </c>
    </row>
    <row r="21" spans="1:5" ht="27" customHeight="1">
      <c r="A21" s="394" t="s">
        <v>28</v>
      </c>
      <c r="B21" s="395">
        <v>820</v>
      </c>
      <c r="C21" s="395">
        <v>820</v>
      </c>
      <c r="D21" s="395">
        <v>4</v>
      </c>
      <c r="E21" s="395">
        <v>2</v>
      </c>
    </row>
    <row r="22" spans="1:5" s="399" customFormat="1" ht="21" customHeight="1">
      <c r="A22" s="397" t="s">
        <v>223</v>
      </c>
      <c r="B22" s="398">
        <v>928</v>
      </c>
      <c r="C22" s="398">
        <v>927</v>
      </c>
      <c r="D22" s="398">
        <v>11</v>
      </c>
      <c r="E22" s="398">
        <v>3</v>
      </c>
    </row>
    <row r="23" spans="1:5" ht="18" customHeight="1">
      <c r="A23" s="736"/>
      <c r="B23" s="736"/>
      <c r="C23" s="736"/>
      <c r="D23" s="736"/>
      <c r="E23" s="736"/>
    </row>
    <row r="24" spans="1:6" ht="21.75" customHeight="1">
      <c r="A24" s="736">
        <v>21</v>
      </c>
      <c r="B24" s="736"/>
      <c r="C24" s="736"/>
      <c r="D24" s="736"/>
      <c r="E24" s="736"/>
      <c r="F24" s="400"/>
    </row>
  </sheetData>
  <sheetProtection/>
  <mergeCells count="5">
    <mergeCell ref="A1:E1"/>
    <mergeCell ref="A2:E2"/>
    <mergeCell ref="A7:E7"/>
    <mergeCell ref="A23:E23"/>
    <mergeCell ref="A24:E24"/>
  </mergeCells>
  <printOptions/>
  <pageMargins left="6.04" right="0.2" top="0.19" bottom="0.17" header="0.17" footer="0.16"/>
  <pageSetup horizontalDpi="600" verticalDpi="600" orientation="landscape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28"/>
  <sheetViews>
    <sheetView zoomScalePageLayoutView="0" workbookViewId="0" topLeftCell="A1">
      <selection activeCell="T16" sqref="T16"/>
    </sheetView>
  </sheetViews>
  <sheetFormatPr defaultColWidth="9.140625" defaultRowHeight="12.75"/>
  <cols>
    <col min="1" max="1" width="5.7109375" style="401" customWidth="1"/>
    <col min="2" max="3" width="5.421875" style="401" customWidth="1"/>
    <col min="4" max="4" width="5.28125" style="401" customWidth="1"/>
    <col min="5" max="13" width="4.8515625" style="401" customWidth="1"/>
    <col min="14" max="14" width="0.85546875" style="401" hidden="1" customWidth="1"/>
    <col min="15" max="15" width="5.140625" style="401" hidden="1" customWidth="1"/>
    <col min="16" max="16" width="0.85546875" style="401" customWidth="1"/>
    <col min="17" max="25" width="8.140625" style="401" customWidth="1"/>
    <col min="26" max="26" width="4.28125" style="401" customWidth="1"/>
    <col min="27" max="16384" width="9.140625" style="401" customWidth="1"/>
  </cols>
  <sheetData>
    <row r="1" spans="1:11" ht="22.5" customHeight="1">
      <c r="A1" s="735" t="s">
        <v>481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</row>
    <row r="2" spans="1:13" ht="6" customHeight="1">
      <c r="A2" s="749" t="s">
        <v>482</v>
      </c>
      <c r="B2" s="750"/>
      <c r="C2" s="753" t="s">
        <v>483</v>
      </c>
      <c r="D2" s="754"/>
      <c r="E2" s="402"/>
      <c r="F2" s="402"/>
      <c r="G2" s="402"/>
      <c r="H2" s="402"/>
      <c r="I2" s="402"/>
      <c r="J2" s="402"/>
      <c r="K2" s="402"/>
      <c r="L2" s="402"/>
      <c r="M2" s="403"/>
    </row>
    <row r="3" spans="1:25" ht="75" customHeight="1">
      <c r="A3" s="751"/>
      <c r="B3" s="752"/>
      <c r="C3" s="755"/>
      <c r="D3" s="756"/>
      <c r="E3" s="404" t="s">
        <v>484</v>
      </c>
      <c r="F3" s="404" t="s">
        <v>485</v>
      </c>
      <c r="G3" s="404" t="s">
        <v>486</v>
      </c>
      <c r="H3" s="404" t="s">
        <v>487</v>
      </c>
      <c r="I3" s="404" t="s">
        <v>488</v>
      </c>
      <c r="J3" s="404" t="s">
        <v>489</v>
      </c>
      <c r="K3" s="405" t="s">
        <v>490</v>
      </c>
      <c r="L3" s="405" t="s">
        <v>491</v>
      </c>
      <c r="M3" s="405" t="s">
        <v>492</v>
      </c>
      <c r="R3" s="406"/>
      <c r="S3" s="406"/>
      <c r="T3" s="406"/>
      <c r="U3" s="406"/>
      <c r="V3" s="406"/>
      <c r="W3" s="406"/>
      <c r="X3" s="406"/>
      <c r="Y3" s="407"/>
    </row>
    <row r="4" spans="1:25" ht="21" customHeight="1">
      <c r="A4" s="757" t="s">
        <v>476</v>
      </c>
      <c r="B4" s="757"/>
      <c r="C4" s="758">
        <v>979</v>
      </c>
      <c r="D4" s="758"/>
      <c r="E4" s="408">
        <v>61</v>
      </c>
      <c r="F4" s="409">
        <v>16</v>
      </c>
      <c r="G4" s="409">
        <v>6</v>
      </c>
      <c r="H4" s="409">
        <v>25</v>
      </c>
      <c r="I4" s="409">
        <v>42</v>
      </c>
      <c r="J4" s="409">
        <v>95</v>
      </c>
      <c r="K4" s="408">
        <v>71</v>
      </c>
      <c r="L4" s="408">
        <v>123</v>
      </c>
      <c r="M4" s="410">
        <v>146</v>
      </c>
      <c r="R4" s="409"/>
      <c r="S4" s="409"/>
      <c r="T4" s="409"/>
      <c r="U4" s="411"/>
      <c r="V4" s="409"/>
      <c r="W4" s="411"/>
      <c r="X4" s="411"/>
      <c r="Y4" s="407"/>
    </row>
    <row r="5" spans="1:25" ht="21" customHeight="1">
      <c r="A5" s="759" t="s">
        <v>477</v>
      </c>
      <c r="B5" s="759"/>
      <c r="C5" s="760">
        <v>597</v>
      </c>
      <c r="D5" s="760"/>
      <c r="E5" s="413">
        <v>181</v>
      </c>
      <c r="F5" s="412">
        <v>14</v>
      </c>
      <c r="G5" s="412">
        <v>4</v>
      </c>
      <c r="H5" s="412">
        <v>40</v>
      </c>
      <c r="I5" s="412">
        <v>10</v>
      </c>
      <c r="J5" s="413">
        <v>76</v>
      </c>
      <c r="K5" s="413">
        <v>83</v>
      </c>
      <c r="L5" s="413">
        <v>70</v>
      </c>
      <c r="M5" s="412">
        <v>119</v>
      </c>
      <c r="R5" s="409"/>
      <c r="S5" s="411"/>
      <c r="T5" s="409"/>
      <c r="U5" s="411"/>
      <c r="V5" s="411"/>
      <c r="W5" s="411"/>
      <c r="X5" s="411"/>
      <c r="Y5" s="407"/>
    </row>
    <row r="6" spans="18:25" ht="3" customHeight="1">
      <c r="R6" s="407"/>
      <c r="S6" s="407"/>
      <c r="T6" s="407"/>
      <c r="U6" s="407"/>
      <c r="V6" s="407"/>
      <c r="W6" s="407"/>
      <c r="X6" s="407"/>
      <c r="Y6" s="407"/>
    </row>
    <row r="7" spans="1:26" ht="19.5" customHeight="1">
      <c r="A7" s="742" t="s">
        <v>493</v>
      </c>
      <c r="B7" s="742"/>
      <c r="C7" s="742"/>
      <c r="D7" s="742"/>
      <c r="E7" s="742"/>
      <c r="F7" s="742"/>
      <c r="G7" s="742"/>
      <c r="H7" s="742"/>
      <c r="I7" s="742"/>
      <c r="J7" s="742"/>
      <c r="K7" s="742"/>
      <c r="L7" s="742"/>
      <c r="M7" s="742"/>
      <c r="N7" s="742"/>
      <c r="O7" s="742"/>
      <c r="P7" s="414"/>
      <c r="Q7" s="414"/>
      <c r="R7" s="414"/>
      <c r="S7" s="414"/>
      <c r="T7" s="414"/>
      <c r="U7" s="414"/>
      <c r="V7" s="414"/>
      <c r="W7" s="414"/>
      <c r="X7" s="414"/>
      <c r="Y7" s="414"/>
      <c r="Z7" s="415"/>
    </row>
    <row r="8" spans="1:26" ht="41.25" customHeight="1">
      <c r="A8" s="743" t="s">
        <v>494</v>
      </c>
      <c r="B8" s="745" t="s">
        <v>495</v>
      </c>
      <c r="C8" s="746"/>
      <c r="D8" s="747"/>
      <c r="E8" s="739" t="s">
        <v>496</v>
      </c>
      <c r="F8" s="739" t="s">
        <v>485</v>
      </c>
      <c r="G8" s="748" t="s">
        <v>486</v>
      </c>
      <c r="H8" s="739" t="s">
        <v>497</v>
      </c>
      <c r="I8" s="739" t="s">
        <v>488</v>
      </c>
      <c r="J8" s="739" t="s">
        <v>498</v>
      </c>
      <c r="K8" s="739" t="s">
        <v>499</v>
      </c>
      <c r="L8" s="739" t="s">
        <v>500</v>
      </c>
      <c r="M8" s="740" t="s">
        <v>501</v>
      </c>
      <c r="N8" s="417"/>
      <c r="O8" s="417"/>
      <c r="P8" s="417"/>
      <c r="Q8" s="417"/>
      <c r="R8" s="738"/>
      <c r="S8" s="738"/>
      <c r="T8" s="738"/>
      <c r="U8" s="738"/>
      <c r="V8" s="738"/>
      <c r="W8" s="738"/>
      <c r="X8" s="738"/>
      <c r="Y8" s="738"/>
      <c r="Z8" s="418"/>
    </row>
    <row r="9" spans="1:26" ht="49.5" customHeight="1">
      <c r="A9" s="744"/>
      <c r="B9" s="419">
        <v>2008</v>
      </c>
      <c r="C9" s="420">
        <v>2009</v>
      </c>
      <c r="D9" s="416" t="s">
        <v>502</v>
      </c>
      <c r="E9" s="739"/>
      <c r="F9" s="739"/>
      <c r="G9" s="748"/>
      <c r="H9" s="739"/>
      <c r="I9" s="739"/>
      <c r="J9" s="739"/>
      <c r="K9" s="739"/>
      <c r="L9" s="739"/>
      <c r="M9" s="741"/>
      <c r="N9" s="417"/>
      <c r="O9" s="417"/>
      <c r="P9" s="417"/>
      <c r="Q9" s="417"/>
      <c r="R9" s="738"/>
      <c r="S9" s="738"/>
      <c r="T9" s="738"/>
      <c r="U9" s="738"/>
      <c r="V9" s="738"/>
      <c r="W9" s="738"/>
      <c r="X9" s="738"/>
      <c r="Y9" s="738"/>
      <c r="Z9" s="418"/>
    </row>
    <row r="10" spans="1:25" s="425" customFormat="1" ht="27" customHeight="1">
      <c r="A10" s="421" t="s">
        <v>3</v>
      </c>
      <c r="B10" s="422">
        <v>26</v>
      </c>
      <c r="C10" s="387">
        <v>12</v>
      </c>
      <c r="D10" s="423">
        <v>6.760563380281691</v>
      </c>
      <c r="E10" s="387">
        <v>1</v>
      </c>
      <c r="F10" s="387" t="s">
        <v>4</v>
      </c>
      <c r="G10" s="387" t="s">
        <v>4</v>
      </c>
      <c r="H10" s="387">
        <v>2</v>
      </c>
      <c r="I10" s="387" t="s">
        <v>4</v>
      </c>
      <c r="J10" s="387">
        <v>2</v>
      </c>
      <c r="K10" s="387">
        <v>2</v>
      </c>
      <c r="L10" s="387">
        <v>4</v>
      </c>
      <c r="M10" s="409">
        <v>1</v>
      </c>
      <c r="N10" s="424"/>
      <c r="O10" s="424"/>
      <c r="P10" s="424"/>
      <c r="Q10" s="424"/>
      <c r="R10" s="409"/>
      <c r="S10" s="409"/>
      <c r="T10" s="409"/>
      <c r="U10" s="409"/>
      <c r="V10" s="409"/>
      <c r="W10" s="409"/>
      <c r="X10" s="409"/>
      <c r="Y10" s="409"/>
    </row>
    <row r="11" spans="1:25" s="425" customFormat="1" ht="15" customHeight="1">
      <c r="A11" s="421" t="s">
        <v>6</v>
      </c>
      <c r="B11" s="426">
        <v>105</v>
      </c>
      <c r="C11" s="409">
        <v>39</v>
      </c>
      <c r="D11" s="423">
        <v>8.552631578947368</v>
      </c>
      <c r="E11" s="409">
        <v>18</v>
      </c>
      <c r="F11" s="409" t="s">
        <v>4</v>
      </c>
      <c r="G11" s="409" t="s">
        <v>4</v>
      </c>
      <c r="H11" s="409" t="s">
        <v>4</v>
      </c>
      <c r="I11" s="409" t="s">
        <v>4</v>
      </c>
      <c r="J11" s="409">
        <v>5</v>
      </c>
      <c r="K11" s="409">
        <v>2</v>
      </c>
      <c r="L11" s="409">
        <v>4</v>
      </c>
      <c r="M11" s="409">
        <v>10</v>
      </c>
      <c r="N11" s="424"/>
      <c r="O11" s="424"/>
      <c r="P11" s="424"/>
      <c r="Q11" s="424"/>
      <c r="R11" s="409"/>
      <c r="S11" s="409"/>
      <c r="T11" s="409"/>
      <c r="U11" s="409"/>
      <c r="V11" s="409"/>
      <c r="W11" s="409"/>
      <c r="X11" s="409"/>
      <c r="Y11" s="409"/>
    </row>
    <row r="12" spans="1:25" s="425" customFormat="1" ht="15" customHeight="1">
      <c r="A12" s="421" t="s">
        <v>8</v>
      </c>
      <c r="B12" s="426">
        <v>20</v>
      </c>
      <c r="C12" s="409">
        <v>11</v>
      </c>
      <c r="D12" s="423">
        <v>3.8141470180305133</v>
      </c>
      <c r="E12" s="409">
        <v>6</v>
      </c>
      <c r="F12" s="409" t="s">
        <v>4</v>
      </c>
      <c r="G12" s="409" t="s">
        <v>4</v>
      </c>
      <c r="H12" s="409">
        <v>2</v>
      </c>
      <c r="I12" s="409" t="s">
        <v>503</v>
      </c>
      <c r="J12" s="409">
        <v>2</v>
      </c>
      <c r="K12" s="409" t="s">
        <v>4</v>
      </c>
      <c r="L12" s="409" t="s">
        <v>4</v>
      </c>
      <c r="M12" s="409">
        <v>1</v>
      </c>
      <c r="N12" s="424"/>
      <c r="O12" s="424"/>
      <c r="P12" s="424"/>
      <c r="Q12" s="424"/>
      <c r="R12" s="409"/>
      <c r="S12" s="409"/>
      <c r="T12" s="409"/>
      <c r="U12" s="409"/>
      <c r="V12" s="409"/>
      <c r="W12" s="409"/>
      <c r="X12" s="409"/>
      <c r="Y12" s="409"/>
    </row>
    <row r="13" spans="1:25" s="425" customFormat="1" ht="27" customHeight="1">
      <c r="A13" s="421" t="s">
        <v>10</v>
      </c>
      <c r="B13" s="426">
        <v>36</v>
      </c>
      <c r="C13" s="409">
        <v>17</v>
      </c>
      <c r="D13" s="423">
        <v>3.9215686274509802</v>
      </c>
      <c r="E13" s="409">
        <v>6</v>
      </c>
      <c r="F13" s="409" t="s">
        <v>4</v>
      </c>
      <c r="G13" s="409" t="s">
        <v>4</v>
      </c>
      <c r="H13" s="409">
        <v>2</v>
      </c>
      <c r="I13" s="409" t="s">
        <v>4</v>
      </c>
      <c r="J13" s="409">
        <v>5</v>
      </c>
      <c r="K13" s="409">
        <v>1</v>
      </c>
      <c r="L13" s="409">
        <v>1</v>
      </c>
      <c r="M13" s="409">
        <v>2</v>
      </c>
      <c r="N13" s="424"/>
      <c r="O13" s="424"/>
      <c r="P13" s="424"/>
      <c r="Q13" s="424"/>
      <c r="R13" s="409"/>
      <c r="S13" s="409"/>
      <c r="T13" s="409"/>
      <c r="U13" s="409"/>
      <c r="V13" s="409"/>
      <c r="W13" s="409"/>
      <c r="X13" s="409"/>
      <c r="Y13" s="409"/>
    </row>
    <row r="14" spans="1:25" s="425" customFormat="1" ht="15" customHeight="1">
      <c r="A14" s="421" t="s">
        <v>12</v>
      </c>
      <c r="B14" s="426">
        <v>15</v>
      </c>
      <c r="C14" s="409">
        <v>12</v>
      </c>
      <c r="D14" s="423">
        <v>8.185538881309686</v>
      </c>
      <c r="E14" s="409">
        <v>7</v>
      </c>
      <c r="F14" s="409">
        <v>1</v>
      </c>
      <c r="G14" s="409" t="s">
        <v>4</v>
      </c>
      <c r="H14" s="409" t="s">
        <v>4</v>
      </c>
      <c r="I14" s="409" t="s">
        <v>4</v>
      </c>
      <c r="J14" s="409">
        <v>2</v>
      </c>
      <c r="K14" s="409" t="s">
        <v>4</v>
      </c>
      <c r="L14" s="409" t="s">
        <v>4</v>
      </c>
      <c r="M14" s="409">
        <v>2</v>
      </c>
      <c r="N14" s="424"/>
      <c r="O14" s="424"/>
      <c r="P14" s="424"/>
      <c r="Q14" s="424"/>
      <c r="R14" s="409"/>
      <c r="S14" s="409"/>
      <c r="T14" s="409"/>
      <c r="U14" s="409"/>
      <c r="V14" s="409"/>
      <c r="W14" s="409"/>
      <c r="X14" s="409"/>
      <c r="Y14" s="409"/>
    </row>
    <row r="15" spans="1:25" s="425" customFormat="1" ht="15" customHeight="1">
      <c r="A15" s="421" t="s">
        <v>14</v>
      </c>
      <c r="B15" s="426">
        <v>27</v>
      </c>
      <c r="C15" s="409">
        <v>17</v>
      </c>
      <c r="D15" s="423">
        <v>4.672897196261682</v>
      </c>
      <c r="E15" s="409">
        <v>7</v>
      </c>
      <c r="F15" s="409" t="s">
        <v>4</v>
      </c>
      <c r="G15" s="409" t="s">
        <v>4</v>
      </c>
      <c r="H15" s="409">
        <v>3</v>
      </c>
      <c r="I15" s="409" t="s">
        <v>4</v>
      </c>
      <c r="J15" s="409">
        <v>2</v>
      </c>
      <c r="K15" s="409" t="s">
        <v>4</v>
      </c>
      <c r="L15" s="409" t="s">
        <v>4</v>
      </c>
      <c r="M15" s="409">
        <v>5</v>
      </c>
      <c r="N15" s="424"/>
      <c r="O15" s="424"/>
      <c r="P15" s="424"/>
      <c r="Q15" s="424"/>
      <c r="R15" s="409"/>
      <c r="S15" s="409"/>
      <c r="T15" s="409"/>
      <c r="U15" s="409"/>
      <c r="V15" s="409"/>
      <c r="W15" s="409"/>
      <c r="X15" s="409"/>
      <c r="Y15" s="409"/>
    </row>
    <row r="16" spans="1:25" s="425" customFormat="1" ht="27" customHeight="1">
      <c r="A16" s="421" t="s">
        <v>16</v>
      </c>
      <c r="B16" s="426">
        <v>63</v>
      </c>
      <c r="C16" s="409">
        <v>42</v>
      </c>
      <c r="D16" s="423">
        <v>12.871590560833589</v>
      </c>
      <c r="E16" s="409">
        <v>6</v>
      </c>
      <c r="F16" s="409" t="s">
        <v>4</v>
      </c>
      <c r="G16" s="409" t="s">
        <v>4</v>
      </c>
      <c r="H16" s="409">
        <v>9</v>
      </c>
      <c r="I16" s="409" t="s">
        <v>4</v>
      </c>
      <c r="J16" s="409">
        <v>6</v>
      </c>
      <c r="K16" s="409">
        <v>5</v>
      </c>
      <c r="L16" s="409">
        <v>6</v>
      </c>
      <c r="M16" s="409">
        <v>10</v>
      </c>
      <c r="N16" s="424"/>
      <c r="O16" s="424"/>
      <c r="P16" s="424"/>
      <c r="Q16" s="424"/>
      <c r="R16" s="409"/>
      <c r="S16" s="409"/>
      <c r="T16" s="409"/>
      <c r="U16" s="409"/>
      <c r="V16" s="409"/>
      <c r="W16" s="409"/>
      <c r="X16" s="409"/>
      <c r="Y16" s="409"/>
    </row>
    <row r="17" spans="1:25" s="425" customFormat="1" ht="15" customHeight="1">
      <c r="A17" s="421" t="s">
        <v>18</v>
      </c>
      <c r="B17" s="426">
        <v>33</v>
      </c>
      <c r="C17" s="409">
        <v>29</v>
      </c>
      <c r="D17" s="423">
        <v>9.555189456342669</v>
      </c>
      <c r="E17" s="409">
        <v>20</v>
      </c>
      <c r="F17" s="409" t="s">
        <v>4</v>
      </c>
      <c r="G17" s="409" t="s">
        <v>4</v>
      </c>
      <c r="H17" s="409">
        <v>1</v>
      </c>
      <c r="I17" s="409" t="s">
        <v>4</v>
      </c>
      <c r="J17" s="409">
        <v>3</v>
      </c>
      <c r="K17" s="409" t="s">
        <v>4</v>
      </c>
      <c r="L17" s="409">
        <v>2</v>
      </c>
      <c r="M17" s="409">
        <v>3</v>
      </c>
      <c r="N17" s="424"/>
      <c r="O17" s="424"/>
      <c r="P17" s="424"/>
      <c r="Q17" s="424"/>
      <c r="R17" s="409"/>
      <c r="S17" s="409"/>
      <c r="T17" s="409"/>
      <c r="U17" s="409"/>
      <c r="V17" s="409"/>
      <c r="W17" s="409"/>
      <c r="X17" s="409"/>
      <c r="Y17" s="409"/>
    </row>
    <row r="18" spans="1:25" s="425" customFormat="1" ht="15" customHeight="1">
      <c r="A18" s="421" t="s">
        <v>20</v>
      </c>
      <c r="B18" s="426">
        <v>38</v>
      </c>
      <c r="C18" s="409">
        <v>14</v>
      </c>
      <c r="D18" s="423">
        <v>4.651162790697675</v>
      </c>
      <c r="E18" s="409">
        <v>1</v>
      </c>
      <c r="F18" s="409">
        <v>1</v>
      </c>
      <c r="G18" s="409" t="s">
        <v>4</v>
      </c>
      <c r="H18" s="409">
        <v>1</v>
      </c>
      <c r="I18" s="409" t="s">
        <v>4</v>
      </c>
      <c r="J18" s="409">
        <v>4</v>
      </c>
      <c r="K18" s="409">
        <v>2</v>
      </c>
      <c r="L18" s="409">
        <v>1</v>
      </c>
      <c r="M18" s="409">
        <v>4</v>
      </c>
      <c r="N18" s="424"/>
      <c r="O18" s="424"/>
      <c r="P18" s="424"/>
      <c r="Q18" s="424"/>
      <c r="R18" s="409"/>
      <c r="S18" s="409"/>
      <c r="T18" s="409"/>
      <c r="U18" s="409"/>
      <c r="V18" s="409"/>
      <c r="W18" s="409"/>
      <c r="X18" s="409"/>
      <c r="Y18" s="409"/>
    </row>
    <row r="19" spans="1:25" s="425" customFormat="1" ht="27" customHeight="1">
      <c r="A19" s="421" t="s">
        <v>22</v>
      </c>
      <c r="B19" s="426">
        <v>10</v>
      </c>
      <c r="C19" s="409">
        <v>14</v>
      </c>
      <c r="D19" s="423">
        <v>8.631319358816276</v>
      </c>
      <c r="E19" s="409">
        <v>9</v>
      </c>
      <c r="F19" s="409">
        <v>1</v>
      </c>
      <c r="G19" s="409" t="s">
        <v>4</v>
      </c>
      <c r="H19" s="409" t="s">
        <v>4</v>
      </c>
      <c r="I19" s="409" t="s">
        <v>4</v>
      </c>
      <c r="J19" s="409">
        <v>1</v>
      </c>
      <c r="K19" s="409" t="s">
        <v>4</v>
      </c>
      <c r="L19" s="409">
        <v>2</v>
      </c>
      <c r="M19" s="409">
        <v>1</v>
      </c>
      <c r="N19" s="424"/>
      <c r="O19" s="424"/>
      <c r="P19" s="424"/>
      <c r="Q19" s="424"/>
      <c r="R19" s="409"/>
      <c r="S19" s="409"/>
      <c r="T19" s="409"/>
      <c r="U19" s="409"/>
      <c r="V19" s="409"/>
      <c r="W19" s="409"/>
      <c r="X19" s="409"/>
      <c r="Y19" s="409"/>
    </row>
    <row r="20" spans="1:25" s="425" customFormat="1" ht="15" customHeight="1">
      <c r="A20" s="421" t="s">
        <v>24</v>
      </c>
      <c r="B20" s="426">
        <v>96</v>
      </c>
      <c r="C20" s="409">
        <v>88</v>
      </c>
      <c r="D20" s="423">
        <v>13.948327785702965</v>
      </c>
      <c r="E20" s="409">
        <v>6</v>
      </c>
      <c r="F20" s="409" t="s">
        <v>4</v>
      </c>
      <c r="G20" s="409" t="s">
        <v>4</v>
      </c>
      <c r="H20" s="409">
        <v>1</v>
      </c>
      <c r="I20" s="409" t="s">
        <v>4</v>
      </c>
      <c r="J20" s="409">
        <v>12</v>
      </c>
      <c r="K20" s="409">
        <v>52</v>
      </c>
      <c r="L20" s="409">
        <v>3</v>
      </c>
      <c r="M20" s="409">
        <v>14</v>
      </c>
      <c r="N20" s="424"/>
      <c r="O20" s="424"/>
      <c r="P20" s="424"/>
      <c r="Q20" s="424"/>
      <c r="R20" s="409"/>
      <c r="S20" s="409"/>
      <c r="T20" s="409"/>
      <c r="U20" s="409"/>
      <c r="V20" s="409"/>
      <c r="W20" s="409"/>
      <c r="X20" s="409"/>
      <c r="Y20" s="409"/>
    </row>
    <row r="21" spans="1:25" s="425" customFormat="1" ht="15" customHeight="1">
      <c r="A21" s="421" t="s">
        <v>26</v>
      </c>
      <c r="B21" s="426">
        <v>12</v>
      </c>
      <c r="C21" s="409">
        <v>32</v>
      </c>
      <c r="D21" s="423">
        <v>13.681060282171867</v>
      </c>
      <c r="E21" s="409">
        <v>9</v>
      </c>
      <c r="F21" s="409" t="s">
        <v>4</v>
      </c>
      <c r="G21" s="409" t="s">
        <v>4</v>
      </c>
      <c r="H21" s="409">
        <v>1</v>
      </c>
      <c r="I21" s="409" t="s">
        <v>503</v>
      </c>
      <c r="J21" s="409">
        <v>2</v>
      </c>
      <c r="K21" s="409">
        <v>2</v>
      </c>
      <c r="L21" s="409">
        <v>17</v>
      </c>
      <c r="M21" s="409">
        <v>1</v>
      </c>
      <c r="N21" s="424"/>
      <c r="O21" s="424"/>
      <c r="P21" s="424"/>
      <c r="Q21" s="424"/>
      <c r="R21" s="409"/>
      <c r="S21" s="409"/>
      <c r="T21" s="409"/>
      <c r="U21" s="409"/>
      <c r="V21" s="409"/>
      <c r="W21" s="409"/>
      <c r="X21" s="409"/>
      <c r="Y21" s="409"/>
    </row>
    <row r="22" spans="1:25" s="425" customFormat="1" ht="27" customHeight="1">
      <c r="A22" s="421" t="s">
        <v>28</v>
      </c>
      <c r="B22" s="426">
        <v>498</v>
      </c>
      <c r="C22" s="409">
        <v>270</v>
      </c>
      <c r="D22" s="423">
        <v>17.364460737024892</v>
      </c>
      <c r="E22" s="409">
        <v>85</v>
      </c>
      <c r="F22" s="409">
        <v>11</v>
      </c>
      <c r="G22" s="409">
        <v>4</v>
      </c>
      <c r="H22" s="409">
        <v>18</v>
      </c>
      <c r="I22" s="409">
        <v>10</v>
      </c>
      <c r="J22" s="409">
        <v>30</v>
      </c>
      <c r="K22" s="409">
        <v>17</v>
      </c>
      <c r="L22" s="409">
        <v>30</v>
      </c>
      <c r="M22" s="409">
        <v>65</v>
      </c>
      <c r="N22" s="424"/>
      <c r="O22" s="424"/>
      <c r="P22" s="424"/>
      <c r="Q22" s="424"/>
      <c r="R22" s="409"/>
      <c r="S22" s="409"/>
      <c r="T22" s="409"/>
      <c r="U22" s="409"/>
      <c r="V22" s="409"/>
      <c r="W22" s="409"/>
      <c r="X22" s="409"/>
      <c r="Y22" s="409"/>
    </row>
    <row r="23" spans="1:25" s="431" customFormat="1" ht="24" customHeight="1">
      <c r="A23" s="397" t="s">
        <v>223</v>
      </c>
      <c r="B23" s="427">
        <v>979</v>
      </c>
      <c r="C23" s="427">
        <v>597</v>
      </c>
      <c r="D23" s="428">
        <v>11.099749000650739</v>
      </c>
      <c r="E23" s="427">
        <v>181</v>
      </c>
      <c r="F23" s="427">
        <v>14</v>
      </c>
      <c r="G23" s="427">
        <v>4</v>
      </c>
      <c r="H23" s="427">
        <v>40</v>
      </c>
      <c r="I23" s="427">
        <v>10</v>
      </c>
      <c r="J23" s="427">
        <v>76</v>
      </c>
      <c r="K23" s="427">
        <v>83</v>
      </c>
      <c r="L23" s="427">
        <v>70</v>
      </c>
      <c r="M23" s="427">
        <v>119</v>
      </c>
      <c r="N23" s="429"/>
      <c r="O23" s="430"/>
      <c r="P23" s="430"/>
      <c r="Q23" s="430"/>
      <c r="R23" s="409"/>
      <c r="S23" s="409"/>
      <c r="T23" s="409"/>
      <c r="U23" s="409"/>
      <c r="V23" s="409"/>
      <c r="W23" s="409"/>
      <c r="X23" s="409"/>
      <c r="Y23" s="409"/>
    </row>
    <row r="24" spans="2:25" ht="3.75" customHeight="1">
      <c r="B24" s="432"/>
      <c r="C24" s="432"/>
      <c r="D24" s="432"/>
      <c r="E24" s="432"/>
      <c r="F24" s="432"/>
      <c r="G24" s="432"/>
      <c r="H24" s="432"/>
      <c r="I24" s="432"/>
      <c r="J24" s="432"/>
      <c r="K24" s="432"/>
      <c r="L24" s="432"/>
      <c r="M24" s="432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</row>
    <row r="25" spans="1:13" ht="8.25" customHeight="1">
      <c r="A25" s="433"/>
      <c r="B25" s="433"/>
      <c r="C25" s="433"/>
      <c r="D25" s="433"/>
      <c r="E25" s="433"/>
      <c r="F25" s="433"/>
      <c r="G25" s="433"/>
      <c r="H25" s="433"/>
      <c r="I25" s="433"/>
      <c r="J25" s="433"/>
      <c r="K25" s="433"/>
      <c r="L25" s="433"/>
      <c r="M25" s="433"/>
    </row>
    <row r="26" spans="1:13" ht="18.75" customHeight="1">
      <c r="A26" s="737">
        <v>22</v>
      </c>
      <c r="B26" s="737"/>
      <c r="C26" s="737"/>
      <c r="D26" s="737"/>
      <c r="E26" s="737"/>
      <c r="F26" s="737"/>
      <c r="G26" s="737"/>
      <c r="H26" s="737"/>
      <c r="I26" s="737"/>
      <c r="J26" s="737"/>
      <c r="K26" s="737"/>
      <c r="L26" s="737"/>
      <c r="M26" s="737"/>
    </row>
    <row r="27" ht="4.5" customHeight="1"/>
    <row r="28" spans="1:13" ht="10.5" customHeight="1">
      <c r="A28" s="375"/>
      <c r="B28" s="375"/>
      <c r="C28" s="375"/>
      <c r="D28" s="375"/>
      <c r="E28" s="375"/>
      <c r="F28" s="375"/>
      <c r="G28" s="375"/>
      <c r="H28" s="375"/>
      <c r="I28" s="375"/>
      <c r="J28" s="375"/>
      <c r="K28" s="375"/>
      <c r="L28" s="375"/>
      <c r="M28" s="375"/>
    </row>
  </sheetData>
  <sheetProtection/>
  <mergeCells count="28">
    <mergeCell ref="A1:K1"/>
    <mergeCell ref="A2:B3"/>
    <mergeCell ref="C2:D3"/>
    <mergeCell ref="A4:B4"/>
    <mergeCell ref="C4:D4"/>
    <mergeCell ref="A5:B5"/>
    <mergeCell ref="C5:D5"/>
    <mergeCell ref="A7:O7"/>
    <mergeCell ref="A8:A9"/>
    <mergeCell ref="B8:D8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R8:R9"/>
    <mergeCell ref="S8:S9"/>
    <mergeCell ref="T8:T9"/>
    <mergeCell ref="U8:U9"/>
    <mergeCell ref="A26:M26"/>
    <mergeCell ref="V8:V9"/>
    <mergeCell ref="W8:W9"/>
    <mergeCell ref="X8:X9"/>
    <mergeCell ref="Y8:Y9"/>
  </mergeCells>
  <printOptions/>
  <pageMargins left="0.17" right="6.7" top="0.19" bottom="0.17" header="0.17" footer="0.16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M28" sqref="M28"/>
    </sheetView>
  </sheetViews>
  <sheetFormatPr defaultColWidth="9.140625" defaultRowHeight="12.75"/>
  <cols>
    <col min="1" max="1" width="5.28125" style="158" customWidth="1"/>
    <col min="2" max="2" width="4.57421875" style="158" customWidth="1"/>
    <col min="3" max="3" width="7.7109375" style="158" customWidth="1"/>
    <col min="4" max="7" width="8.140625" style="158" customWidth="1"/>
    <col min="8" max="8" width="8.421875" style="158" customWidth="1"/>
    <col min="9" max="9" width="8.57421875" style="158" customWidth="1"/>
    <col min="10" max="13" width="8.8515625" style="158" customWidth="1"/>
    <col min="14" max="14" width="0.71875" style="158" customWidth="1"/>
    <col min="15" max="16384" width="9.140625" style="158" customWidth="1"/>
  </cols>
  <sheetData>
    <row r="1" spans="1:13" ht="19.5" customHeight="1">
      <c r="A1" s="765">
        <v>23</v>
      </c>
      <c r="B1" s="435"/>
      <c r="C1" s="627" t="s">
        <v>504</v>
      </c>
      <c r="D1" s="627"/>
      <c r="E1" s="627"/>
      <c r="F1" s="627"/>
      <c r="G1" s="627"/>
      <c r="H1" s="627"/>
      <c r="I1" s="627"/>
      <c r="J1" s="627"/>
      <c r="K1" s="627"/>
      <c r="L1" s="627"/>
      <c r="M1" s="627"/>
    </row>
    <row r="2" spans="1:3" s="170" customFormat="1" ht="19.5" customHeight="1">
      <c r="A2" s="765"/>
      <c r="B2" s="435"/>
      <c r="C2" s="50" t="s">
        <v>505</v>
      </c>
    </row>
    <row r="3" spans="1:13" ht="14.25" customHeight="1">
      <c r="A3" s="765"/>
      <c r="B3" s="435"/>
      <c r="C3" s="766" t="s">
        <v>506</v>
      </c>
      <c r="D3" s="769" t="s">
        <v>203</v>
      </c>
      <c r="E3" s="700"/>
      <c r="F3" s="700"/>
      <c r="G3" s="700"/>
      <c r="H3" s="771" t="s">
        <v>507</v>
      </c>
      <c r="I3" s="772"/>
      <c r="J3" s="772"/>
      <c r="K3" s="772"/>
      <c r="L3" s="772"/>
      <c r="M3" s="772"/>
    </row>
    <row r="4" spans="1:13" ht="14.25" customHeight="1">
      <c r="A4" s="765"/>
      <c r="B4" s="435"/>
      <c r="C4" s="767"/>
      <c r="D4" s="770"/>
      <c r="E4" s="701"/>
      <c r="F4" s="701"/>
      <c r="G4" s="701"/>
      <c r="H4" s="763" t="s">
        <v>508</v>
      </c>
      <c r="I4" s="763"/>
      <c r="J4" s="763"/>
      <c r="K4" s="625" t="s">
        <v>509</v>
      </c>
      <c r="L4" s="626"/>
      <c r="M4" s="626"/>
    </row>
    <row r="5" spans="1:13" ht="14.25" customHeight="1">
      <c r="A5" s="765"/>
      <c r="B5" s="435"/>
      <c r="C5" s="767"/>
      <c r="D5" s="761">
        <v>2008</v>
      </c>
      <c r="E5" s="761" t="s">
        <v>510</v>
      </c>
      <c r="F5" s="761" t="s">
        <v>511</v>
      </c>
      <c r="G5" s="761" t="s">
        <v>512</v>
      </c>
      <c r="H5" s="763" t="s">
        <v>513</v>
      </c>
      <c r="I5" s="625" t="s">
        <v>514</v>
      </c>
      <c r="J5" s="764"/>
      <c r="K5" s="763" t="s">
        <v>513</v>
      </c>
      <c r="L5" s="624" t="s">
        <v>514</v>
      </c>
      <c r="M5" s="624"/>
    </row>
    <row r="6" spans="1:13" ht="14.25" customHeight="1">
      <c r="A6" s="765"/>
      <c r="B6" s="435"/>
      <c r="C6" s="768"/>
      <c r="D6" s="762"/>
      <c r="E6" s="762"/>
      <c r="F6" s="762"/>
      <c r="G6" s="762"/>
      <c r="H6" s="763"/>
      <c r="I6" s="436" t="s">
        <v>215</v>
      </c>
      <c r="J6" s="436" t="s">
        <v>216</v>
      </c>
      <c r="K6" s="763"/>
      <c r="L6" s="52" t="s">
        <v>215</v>
      </c>
      <c r="M6" s="69" t="s">
        <v>216</v>
      </c>
    </row>
    <row r="7" spans="1:13" ht="21.75" customHeight="1">
      <c r="A7" s="765"/>
      <c r="B7" s="435"/>
      <c r="C7" s="75" t="s">
        <v>3</v>
      </c>
      <c r="D7" s="437">
        <v>48.6</v>
      </c>
      <c r="E7" s="437">
        <v>48.2</v>
      </c>
      <c r="F7" s="437">
        <v>55.9</v>
      </c>
      <c r="G7" s="437">
        <v>115.97510373443983</v>
      </c>
      <c r="H7" s="158">
        <v>52</v>
      </c>
      <c r="I7" s="158">
        <v>42</v>
      </c>
      <c r="J7" s="158">
        <v>28</v>
      </c>
      <c r="K7" s="158">
        <v>7.2</v>
      </c>
      <c r="L7" s="158">
        <v>4.7</v>
      </c>
      <c r="M7" s="158">
        <v>2.9</v>
      </c>
    </row>
    <row r="8" spans="1:13" ht="15" customHeight="1">
      <c r="A8" s="765"/>
      <c r="B8" s="435"/>
      <c r="C8" s="75" t="s">
        <v>6</v>
      </c>
      <c r="D8" s="438">
        <v>90</v>
      </c>
      <c r="E8" s="438">
        <v>93.6</v>
      </c>
      <c r="F8" s="438">
        <v>98.2</v>
      </c>
      <c r="G8" s="438">
        <v>104.91452991452992</v>
      </c>
      <c r="H8" s="158">
        <v>126</v>
      </c>
      <c r="I8" s="158">
        <v>108</v>
      </c>
      <c r="J8" s="158">
        <v>33</v>
      </c>
      <c r="K8" s="158">
        <v>12.9</v>
      </c>
      <c r="L8" s="158">
        <v>8.4</v>
      </c>
      <c r="M8" s="158">
        <v>2.5</v>
      </c>
    </row>
    <row r="9" spans="1:13" ht="15" customHeight="1">
      <c r="A9" s="765"/>
      <c r="B9" s="435"/>
      <c r="C9" s="75" t="s">
        <v>8</v>
      </c>
      <c r="D9" s="438">
        <v>61.9</v>
      </c>
      <c r="E9" s="438">
        <v>61.8</v>
      </c>
      <c r="F9" s="438">
        <v>73.9</v>
      </c>
      <c r="G9" s="438">
        <v>119.57928802588998</v>
      </c>
      <c r="H9" s="158">
        <v>46</v>
      </c>
      <c r="I9" s="158">
        <v>35</v>
      </c>
      <c r="J9" s="158">
        <v>35</v>
      </c>
      <c r="K9" s="158">
        <v>5.4</v>
      </c>
      <c r="L9" s="158">
        <v>3.5</v>
      </c>
      <c r="M9" s="158">
        <v>2.3</v>
      </c>
    </row>
    <row r="10" spans="1:13" ht="21.75" customHeight="1">
      <c r="A10" s="765"/>
      <c r="B10" s="435"/>
      <c r="C10" s="75" t="s">
        <v>10</v>
      </c>
      <c r="D10" s="438">
        <v>79.4</v>
      </c>
      <c r="E10" s="438">
        <v>90</v>
      </c>
      <c r="F10" s="438">
        <v>90.1</v>
      </c>
      <c r="G10" s="438">
        <v>100.1111111111111</v>
      </c>
      <c r="H10" s="158">
        <v>51</v>
      </c>
      <c r="I10" s="158">
        <v>43</v>
      </c>
      <c r="J10" s="158">
        <v>30</v>
      </c>
      <c r="K10" s="158">
        <v>6.9</v>
      </c>
      <c r="L10" s="158">
        <v>6.9</v>
      </c>
      <c r="M10" s="158">
        <v>2.8</v>
      </c>
    </row>
    <row r="11" spans="1:13" ht="15" customHeight="1">
      <c r="A11" s="765"/>
      <c r="B11" s="435"/>
      <c r="C11" s="75" t="s">
        <v>12</v>
      </c>
      <c r="D11" s="438">
        <v>46.7</v>
      </c>
      <c r="E11" s="438">
        <v>43.7</v>
      </c>
      <c r="F11" s="438">
        <v>50.7</v>
      </c>
      <c r="G11" s="438">
        <v>116.0183066361556</v>
      </c>
      <c r="H11" s="158">
        <v>47</v>
      </c>
      <c r="I11" s="158">
        <v>37</v>
      </c>
      <c r="J11" s="158">
        <v>17</v>
      </c>
      <c r="K11" s="439">
        <v>3</v>
      </c>
      <c r="L11" s="439">
        <v>2</v>
      </c>
      <c r="M11" s="158">
        <v>1.3</v>
      </c>
    </row>
    <row r="12" spans="1:13" ht="15" customHeight="1">
      <c r="A12" s="765"/>
      <c r="B12" s="435"/>
      <c r="C12" s="75" t="s">
        <v>14</v>
      </c>
      <c r="D12" s="438">
        <v>140.5</v>
      </c>
      <c r="E12" s="438">
        <v>145</v>
      </c>
      <c r="F12" s="438">
        <v>145.6</v>
      </c>
      <c r="G12" s="438">
        <v>100.41379310344827</v>
      </c>
      <c r="H12" s="158">
        <v>104</v>
      </c>
      <c r="I12" s="158">
        <v>80</v>
      </c>
      <c r="J12" s="158">
        <v>50</v>
      </c>
      <c r="K12" s="158">
        <v>5.4</v>
      </c>
      <c r="L12" s="158">
        <v>3.5</v>
      </c>
      <c r="M12" s="158">
        <v>3.5</v>
      </c>
    </row>
    <row r="13" spans="1:13" ht="21.75" customHeight="1">
      <c r="A13" s="765"/>
      <c r="B13" s="435"/>
      <c r="C13" s="75" t="s">
        <v>442</v>
      </c>
      <c r="D13" s="438">
        <v>59</v>
      </c>
      <c r="E13" s="438">
        <v>60.3</v>
      </c>
      <c r="F13" s="438">
        <v>70.7</v>
      </c>
      <c r="G13" s="438">
        <v>117.24709784411277</v>
      </c>
      <c r="H13" s="158">
        <v>46</v>
      </c>
      <c r="I13" s="158">
        <v>35</v>
      </c>
      <c r="J13" s="158">
        <v>19</v>
      </c>
      <c r="K13" s="158">
        <v>5.2</v>
      </c>
      <c r="L13" s="158">
        <v>3.4</v>
      </c>
      <c r="M13" s="158">
        <v>1.6</v>
      </c>
    </row>
    <row r="14" spans="1:13" ht="15" customHeight="1">
      <c r="A14" s="765"/>
      <c r="B14" s="435"/>
      <c r="C14" s="75" t="s">
        <v>18</v>
      </c>
      <c r="D14" s="438">
        <v>60.9</v>
      </c>
      <c r="E14" s="438">
        <v>59.1</v>
      </c>
      <c r="F14" s="438">
        <v>64.7</v>
      </c>
      <c r="G14" s="438">
        <v>109.47546531302876</v>
      </c>
      <c r="H14" s="158">
        <v>92</v>
      </c>
      <c r="I14" s="158">
        <v>75</v>
      </c>
      <c r="J14" s="158">
        <v>22</v>
      </c>
      <c r="K14" s="158">
        <v>5.5</v>
      </c>
      <c r="L14" s="158">
        <v>3.6</v>
      </c>
      <c r="M14" s="158">
        <v>2.3</v>
      </c>
    </row>
    <row r="15" spans="1:13" ht="15" customHeight="1">
      <c r="A15" s="765"/>
      <c r="B15" s="435"/>
      <c r="C15" s="75" t="s">
        <v>20</v>
      </c>
      <c r="D15" s="438">
        <v>57</v>
      </c>
      <c r="E15" s="438">
        <v>64</v>
      </c>
      <c r="F15" s="438">
        <v>64.4</v>
      </c>
      <c r="G15" s="438">
        <v>100.62500000000001</v>
      </c>
      <c r="H15" s="158">
        <v>62</v>
      </c>
      <c r="I15" s="158">
        <v>50</v>
      </c>
      <c r="J15" s="158">
        <v>32</v>
      </c>
      <c r="K15" s="158">
        <v>6.7</v>
      </c>
      <c r="L15" s="439">
        <v>4.3</v>
      </c>
      <c r="M15" s="158">
        <v>3.1</v>
      </c>
    </row>
    <row r="16" spans="1:13" ht="21.75" customHeight="1">
      <c r="A16" s="765"/>
      <c r="B16" s="435"/>
      <c r="C16" s="75" t="s">
        <v>22</v>
      </c>
      <c r="D16" s="438">
        <v>49</v>
      </c>
      <c r="E16" s="438">
        <v>48.1</v>
      </c>
      <c r="F16" s="438">
        <v>54.3</v>
      </c>
      <c r="G16" s="438">
        <v>112.88981288981287</v>
      </c>
      <c r="H16" s="158">
        <v>34</v>
      </c>
      <c r="I16" s="158">
        <v>28</v>
      </c>
      <c r="J16" s="158">
        <v>15</v>
      </c>
      <c r="K16" s="158">
        <v>4.4</v>
      </c>
      <c r="L16" s="439">
        <v>3</v>
      </c>
      <c r="M16" s="158">
        <v>1.3</v>
      </c>
    </row>
    <row r="17" spans="1:13" ht="15" customHeight="1">
      <c r="A17" s="765"/>
      <c r="B17" s="435"/>
      <c r="C17" s="75" t="s">
        <v>24</v>
      </c>
      <c r="D17" s="438">
        <v>203.5</v>
      </c>
      <c r="E17" s="438">
        <v>168.8</v>
      </c>
      <c r="F17" s="438">
        <v>225.4</v>
      </c>
      <c r="G17" s="438">
        <v>133.53080568720378</v>
      </c>
      <c r="H17" s="158">
        <v>167</v>
      </c>
      <c r="I17" s="158">
        <v>133</v>
      </c>
      <c r="J17" s="158">
        <v>28</v>
      </c>
      <c r="K17" s="158">
        <v>10.6</v>
      </c>
      <c r="L17" s="158">
        <v>6.9</v>
      </c>
      <c r="M17" s="439">
        <v>6.4</v>
      </c>
    </row>
    <row r="18" spans="1:13" ht="15" customHeight="1">
      <c r="A18" s="765"/>
      <c r="B18" s="435"/>
      <c r="C18" s="75" t="s">
        <v>26</v>
      </c>
      <c r="D18" s="438">
        <v>78.1</v>
      </c>
      <c r="E18" s="438">
        <v>89.2</v>
      </c>
      <c r="F18" s="438">
        <v>93</v>
      </c>
      <c r="G18" s="438">
        <v>104.26008968609865</v>
      </c>
      <c r="H18" s="158">
        <v>67</v>
      </c>
      <c r="I18" s="158">
        <v>55</v>
      </c>
      <c r="J18" s="158">
        <v>75</v>
      </c>
      <c r="K18" s="158">
        <v>5.6</v>
      </c>
      <c r="L18" s="158">
        <v>4.2</v>
      </c>
      <c r="M18" s="439">
        <v>2.9</v>
      </c>
    </row>
    <row r="19" spans="1:13" ht="21.75" customHeight="1">
      <c r="A19" s="765"/>
      <c r="B19" s="435"/>
      <c r="C19" s="75" t="s">
        <v>28</v>
      </c>
      <c r="D19" s="440">
        <v>1424.9</v>
      </c>
      <c r="E19" s="440">
        <v>1668.9</v>
      </c>
      <c r="F19" s="440">
        <v>1553.9</v>
      </c>
      <c r="G19" s="440">
        <v>93.1092336269399</v>
      </c>
      <c r="H19" s="158">
        <v>586</v>
      </c>
      <c r="I19" s="158">
        <v>480</v>
      </c>
      <c r="J19" s="158">
        <v>181</v>
      </c>
      <c r="K19" s="158">
        <v>27.5</v>
      </c>
      <c r="L19" s="158">
        <v>17.9</v>
      </c>
      <c r="M19" s="158">
        <v>21.5</v>
      </c>
    </row>
    <row r="20" spans="1:13" ht="24" customHeight="1">
      <c r="A20" s="765"/>
      <c r="B20" s="435"/>
      <c r="C20" s="310" t="s">
        <v>223</v>
      </c>
      <c r="D20" s="441">
        <v>2399.5</v>
      </c>
      <c r="E20" s="441">
        <v>2640.7000000000003</v>
      </c>
      <c r="F20" s="441">
        <v>2640.8</v>
      </c>
      <c r="G20" s="441">
        <v>100.00378687469231</v>
      </c>
      <c r="H20" s="442">
        <v>1480</v>
      </c>
      <c r="I20" s="442">
        <v>1201</v>
      </c>
      <c r="J20" s="442">
        <v>565</v>
      </c>
      <c r="K20" s="443">
        <v>106.3</v>
      </c>
      <c r="L20" s="443">
        <v>72.3</v>
      </c>
      <c r="M20" s="443">
        <v>54.400000000000006</v>
      </c>
    </row>
    <row r="21" ht="12.75">
      <c r="A21" s="158" t="s">
        <v>515</v>
      </c>
    </row>
    <row r="38" s="175" customFormat="1" ht="12" customHeight="1"/>
    <row r="39" ht="3" customHeight="1"/>
    <row r="40" ht="3" customHeight="1"/>
    <row r="41" ht="13.5" customHeight="1"/>
    <row r="60" ht="2.25" customHeight="1"/>
  </sheetData>
  <sheetProtection/>
  <mergeCells count="15">
    <mergeCell ref="H4:J4"/>
    <mergeCell ref="K4:M4"/>
    <mergeCell ref="D5:D6"/>
    <mergeCell ref="E5:E6"/>
    <mergeCell ref="F5:F6"/>
    <mergeCell ref="G5:G6"/>
    <mergeCell ref="H5:H6"/>
    <mergeCell ref="I5:J5"/>
    <mergeCell ref="K5:K6"/>
    <mergeCell ref="L5:M5"/>
    <mergeCell ref="A1:A20"/>
    <mergeCell ref="C1:M1"/>
    <mergeCell ref="C3:C6"/>
    <mergeCell ref="D3:G4"/>
    <mergeCell ref="H3:M3"/>
  </mergeCells>
  <printOptions/>
  <pageMargins left="0.17" right="0.16" top="6.73" bottom="0.2" header="0.26" footer="0.17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K32" sqref="K32"/>
    </sheetView>
  </sheetViews>
  <sheetFormatPr defaultColWidth="9.140625" defaultRowHeight="12.75"/>
  <cols>
    <col min="1" max="1" width="6.140625" style="158" customWidth="1"/>
    <col min="2" max="2" width="5.00390625" style="158" customWidth="1"/>
    <col min="3" max="3" width="7.8515625" style="158" customWidth="1"/>
    <col min="4" max="9" width="12.7109375" style="158" customWidth="1"/>
    <col min="10" max="10" width="0.71875" style="158" customWidth="1"/>
    <col min="11" max="13" width="8.8515625" style="158" customWidth="1"/>
    <col min="14" max="14" width="0.71875" style="158" customWidth="1"/>
    <col min="15" max="16384" width="9.140625" style="158" customWidth="1"/>
  </cols>
  <sheetData>
    <row r="1" spans="1:3" ht="26.25" customHeight="1">
      <c r="A1" s="765">
        <v>24</v>
      </c>
      <c r="C1" s="50" t="s">
        <v>516</v>
      </c>
    </row>
    <row r="2" spans="1:9" ht="12.75">
      <c r="A2" s="765"/>
      <c r="C2" s="766" t="s">
        <v>506</v>
      </c>
      <c r="D2" s="769" t="s">
        <v>517</v>
      </c>
      <c r="E2" s="700"/>
      <c r="F2" s="700"/>
      <c r="G2" s="700"/>
      <c r="H2" s="700"/>
      <c r="I2" s="700"/>
    </row>
    <row r="3" spans="1:9" ht="8.25" customHeight="1">
      <c r="A3" s="765"/>
      <c r="C3" s="767"/>
      <c r="D3" s="773"/>
      <c r="E3" s="774"/>
      <c r="F3" s="774"/>
      <c r="G3" s="774"/>
      <c r="H3" s="774"/>
      <c r="I3" s="774"/>
    </row>
    <row r="4" spans="1:9" ht="17.25" customHeight="1">
      <c r="A4" s="765"/>
      <c r="C4" s="767"/>
      <c r="D4" s="775" t="s">
        <v>518</v>
      </c>
      <c r="E4" s="775"/>
      <c r="F4" s="775"/>
      <c r="G4" s="771" t="s">
        <v>519</v>
      </c>
      <c r="H4" s="772"/>
      <c r="I4" s="700"/>
    </row>
    <row r="5" spans="1:9" ht="17.25" customHeight="1">
      <c r="A5" s="765"/>
      <c r="C5" s="768"/>
      <c r="D5" s="436">
        <v>2008</v>
      </c>
      <c r="E5" s="436">
        <v>2009</v>
      </c>
      <c r="F5" s="51" t="s">
        <v>177</v>
      </c>
      <c r="G5" s="436">
        <v>2008</v>
      </c>
      <c r="H5" s="436">
        <v>2009</v>
      </c>
      <c r="I5" s="444" t="s">
        <v>177</v>
      </c>
    </row>
    <row r="6" spans="1:9" ht="24" customHeight="1">
      <c r="A6" s="765"/>
      <c r="C6" s="75" t="s">
        <v>3</v>
      </c>
      <c r="D6" s="445">
        <v>194</v>
      </c>
      <c r="E6" s="445">
        <v>195</v>
      </c>
      <c r="F6" s="437">
        <v>100.51546391752578</v>
      </c>
      <c r="G6" s="437">
        <v>138.5</v>
      </c>
      <c r="H6" s="437">
        <v>140.3</v>
      </c>
      <c r="I6" s="438">
        <v>101.2996389891697</v>
      </c>
    </row>
    <row r="7" spans="1:9" ht="15" customHeight="1">
      <c r="A7" s="765"/>
      <c r="C7" s="75" t="s">
        <v>6</v>
      </c>
      <c r="D7" s="446">
        <v>500</v>
      </c>
      <c r="E7" s="446">
        <v>491</v>
      </c>
      <c r="F7" s="447">
        <v>98.2</v>
      </c>
      <c r="G7" s="438">
        <v>360.7</v>
      </c>
      <c r="H7" s="438">
        <v>358.4</v>
      </c>
      <c r="I7" s="438">
        <v>99.36235098419739</v>
      </c>
    </row>
    <row r="8" spans="1:9" ht="15" customHeight="1">
      <c r="A8" s="765"/>
      <c r="C8" s="75" t="s">
        <v>8</v>
      </c>
      <c r="D8" s="446">
        <v>310</v>
      </c>
      <c r="E8" s="446">
        <v>297</v>
      </c>
      <c r="F8" s="438">
        <v>95.80645161290322</v>
      </c>
      <c r="G8" s="438">
        <v>219.1</v>
      </c>
      <c r="H8" s="438">
        <v>211.5</v>
      </c>
      <c r="I8" s="438">
        <v>96.53126426289366</v>
      </c>
    </row>
    <row r="9" spans="1:9" ht="24" customHeight="1">
      <c r="A9" s="765"/>
      <c r="C9" s="75" t="s">
        <v>10</v>
      </c>
      <c r="D9" s="446">
        <v>405</v>
      </c>
      <c r="E9" s="446">
        <v>408</v>
      </c>
      <c r="F9" s="438">
        <v>100.74074074074073</v>
      </c>
      <c r="G9" s="438">
        <v>300.9</v>
      </c>
      <c r="H9" s="438">
        <v>303.7</v>
      </c>
      <c r="I9" s="438">
        <v>100.93054170820872</v>
      </c>
    </row>
    <row r="10" spans="1:9" ht="15" customHeight="1">
      <c r="A10" s="765"/>
      <c r="C10" s="75" t="s">
        <v>12</v>
      </c>
      <c r="D10" s="446">
        <v>173</v>
      </c>
      <c r="E10" s="446">
        <v>171</v>
      </c>
      <c r="F10" s="438">
        <v>98.84393063583815</v>
      </c>
      <c r="G10" s="438">
        <v>122</v>
      </c>
      <c r="H10" s="438">
        <v>122</v>
      </c>
      <c r="I10" s="438">
        <v>100</v>
      </c>
    </row>
    <row r="11" spans="1:9" ht="15" customHeight="1">
      <c r="A11" s="765"/>
      <c r="C11" s="75" t="s">
        <v>14</v>
      </c>
      <c r="D11" s="446">
        <v>405</v>
      </c>
      <c r="E11" s="446">
        <v>404</v>
      </c>
      <c r="F11" s="438">
        <v>99.75308641975309</v>
      </c>
      <c r="G11" s="438">
        <v>312.6</v>
      </c>
      <c r="H11" s="438">
        <v>305.8</v>
      </c>
      <c r="I11" s="438">
        <v>97.82469609724888</v>
      </c>
    </row>
    <row r="12" spans="1:9" ht="24" customHeight="1">
      <c r="A12" s="765"/>
      <c r="C12" s="75" t="s">
        <v>442</v>
      </c>
      <c r="D12" s="446">
        <v>271</v>
      </c>
      <c r="E12" s="446">
        <v>264</v>
      </c>
      <c r="F12" s="438">
        <v>97.41697416974169</v>
      </c>
      <c r="G12" s="438">
        <v>192.1</v>
      </c>
      <c r="H12" s="438">
        <v>189.6</v>
      </c>
      <c r="I12" s="438">
        <v>98.6985944820406</v>
      </c>
    </row>
    <row r="13" spans="1:9" ht="15" customHeight="1">
      <c r="A13" s="765"/>
      <c r="C13" s="75" t="s">
        <v>18</v>
      </c>
      <c r="D13" s="446">
        <v>265</v>
      </c>
      <c r="E13" s="446">
        <v>264</v>
      </c>
      <c r="F13" s="438">
        <v>99.62264150943396</v>
      </c>
      <c r="G13" s="438">
        <v>191</v>
      </c>
      <c r="H13" s="438">
        <v>189.6</v>
      </c>
      <c r="I13" s="438">
        <v>99.26701570680628</v>
      </c>
    </row>
    <row r="14" spans="1:9" ht="15" customHeight="1">
      <c r="A14" s="765"/>
      <c r="C14" s="75" t="s">
        <v>20</v>
      </c>
      <c r="D14" s="446">
        <v>286</v>
      </c>
      <c r="E14" s="446">
        <v>298</v>
      </c>
      <c r="F14" s="438">
        <v>104.19580419580419</v>
      </c>
      <c r="G14" s="438">
        <v>207.1</v>
      </c>
      <c r="H14" s="438">
        <v>209.2</v>
      </c>
      <c r="I14" s="438">
        <v>101.01400289715113</v>
      </c>
    </row>
    <row r="15" spans="1:9" ht="24" customHeight="1">
      <c r="A15" s="765"/>
      <c r="C15" s="75" t="s">
        <v>22</v>
      </c>
      <c r="D15" s="446">
        <v>170</v>
      </c>
      <c r="E15" s="446">
        <v>167</v>
      </c>
      <c r="F15" s="438">
        <v>98.23529411764706</v>
      </c>
      <c r="G15" s="438">
        <v>126.9</v>
      </c>
      <c r="H15" s="438">
        <v>124.1</v>
      </c>
      <c r="I15" s="438">
        <v>97.79353821907011</v>
      </c>
    </row>
    <row r="16" spans="1:9" ht="15" customHeight="1">
      <c r="A16" s="765"/>
      <c r="C16" s="75" t="s">
        <v>24</v>
      </c>
      <c r="D16" s="446">
        <v>577</v>
      </c>
      <c r="E16" s="446">
        <v>568</v>
      </c>
      <c r="F16" s="438">
        <v>98.44020797227037</v>
      </c>
      <c r="G16" s="438">
        <v>425.8</v>
      </c>
      <c r="H16" s="438">
        <v>432.3</v>
      </c>
      <c r="I16" s="438">
        <v>101.52653828088305</v>
      </c>
    </row>
    <row r="17" spans="1:9" ht="15" customHeight="1">
      <c r="A17" s="765"/>
      <c r="C17" s="75" t="s">
        <v>26</v>
      </c>
      <c r="D17" s="446">
        <v>295</v>
      </c>
      <c r="E17" s="446">
        <v>303</v>
      </c>
      <c r="F17" s="438">
        <v>102.71186440677967</v>
      </c>
      <c r="G17" s="438">
        <v>220.1</v>
      </c>
      <c r="H17" s="438">
        <v>227</v>
      </c>
      <c r="I17" s="438">
        <v>103.13493866424352</v>
      </c>
    </row>
    <row r="18" spans="1:9" ht="24" customHeight="1">
      <c r="A18" s="765"/>
      <c r="C18" s="75" t="s">
        <v>28</v>
      </c>
      <c r="D18" s="448">
        <v>2196</v>
      </c>
      <c r="E18" s="448">
        <v>2198</v>
      </c>
      <c r="F18" s="438">
        <v>100.09107468123861</v>
      </c>
      <c r="G18" s="440">
        <v>1745.9</v>
      </c>
      <c r="H18" s="440">
        <v>1582.5</v>
      </c>
      <c r="I18" s="438">
        <v>90.64093017927716</v>
      </c>
    </row>
    <row r="19" spans="1:9" ht="21" customHeight="1">
      <c r="A19" s="765"/>
      <c r="C19" s="310" t="s">
        <v>223</v>
      </c>
      <c r="D19" s="442">
        <v>6047</v>
      </c>
      <c r="E19" s="442">
        <v>6028</v>
      </c>
      <c r="F19" s="449">
        <v>99.68579460889697</v>
      </c>
      <c r="G19" s="441">
        <v>4562.7</v>
      </c>
      <c r="H19" s="441">
        <v>4396</v>
      </c>
      <c r="I19" s="449">
        <v>96.34646152497425</v>
      </c>
    </row>
  </sheetData>
  <sheetProtection/>
  <mergeCells count="5">
    <mergeCell ref="A1:A19"/>
    <mergeCell ref="C2:C5"/>
    <mergeCell ref="D2:I3"/>
    <mergeCell ref="D4:F4"/>
    <mergeCell ref="G4:I4"/>
  </mergeCells>
  <printOptions/>
  <pageMargins left="0.17" right="0.16" top="0.4" bottom="6.06" header="0.18" footer="6.2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1.28125" style="11" customWidth="1"/>
    <col min="2" max="2" width="3.00390625" style="11" customWidth="1"/>
    <col min="3" max="3" width="42.421875" style="11" customWidth="1"/>
    <col min="4" max="4" width="0.9921875" style="2" customWidth="1"/>
    <col min="5" max="5" width="0.5625" style="2" customWidth="1"/>
    <col min="6" max="16384" width="9.140625" style="11" customWidth="1"/>
  </cols>
  <sheetData>
    <row r="1" spans="1:4" ht="15.75">
      <c r="A1" s="568" t="s">
        <v>0</v>
      </c>
      <c r="B1" s="568"/>
      <c r="C1" s="568"/>
      <c r="D1" s="1"/>
    </row>
    <row r="2" spans="1:3" ht="9" customHeight="1">
      <c r="A2" s="2"/>
      <c r="B2" s="2"/>
      <c r="C2" s="2"/>
    </row>
    <row r="3" spans="1:3" ht="12.75">
      <c r="A3" s="2" t="s">
        <v>1</v>
      </c>
      <c r="B3" s="2"/>
      <c r="C3" s="2"/>
    </row>
    <row r="4" spans="1:3" ht="15" customHeight="1">
      <c r="A4" s="569" t="s">
        <v>2</v>
      </c>
      <c r="B4" s="569"/>
      <c r="C4" s="569"/>
    </row>
    <row r="5" spans="1:3" ht="10.5" customHeight="1">
      <c r="A5" s="2"/>
      <c r="B5" s="2"/>
      <c r="C5" s="2"/>
    </row>
    <row r="6" spans="1:3" ht="12" customHeight="1">
      <c r="A6" s="3" t="s">
        <v>3</v>
      </c>
      <c r="B6" s="4" t="s">
        <v>4</v>
      </c>
      <c r="C6" s="5" t="s">
        <v>5</v>
      </c>
    </row>
    <row r="7" spans="1:3" ht="12" customHeight="1">
      <c r="A7" s="3" t="s">
        <v>6</v>
      </c>
      <c r="B7" s="4" t="s">
        <v>4</v>
      </c>
      <c r="C7" s="5" t="s">
        <v>7</v>
      </c>
    </row>
    <row r="8" spans="1:3" ht="12" customHeight="1">
      <c r="A8" s="3" t="s">
        <v>8</v>
      </c>
      <c r="B8" s="4" t="s">
        <v>4</v>
      </c>
      <c r="C8" s="5" t="s">
        <v>9</v>
      </c>
    </row>
    <row r="9" spans="1:3" ht="12" customHeight="1">
      <c r="A9" s="3" t="s">
        <v>10</v>
      </c>
      <c r="B9" s="4" t="s">
        <v>4</v>
      </c>
      <c r="C9" s="5" t="s">
        <v>11</v>
      </c>
    </row>
    <row r="10" spans="1:3" ht="12" customHeight="1">
      <c r="A10" s="3" t="s">
        <v>12</v>
      </c>
      <c r="B10" s="4" t="s">
        <v>4</v>
      </c>
      <c r="C10" s="5" t="s">
        <v>13</v>
      </c>
    </row>
    <row r="11" spans="1:3" ht="12" customHeight="1">
      <c r="A11" s="3" t="s">
        <v>14</v>
      </c>
      <c r="B11" s="4" t="s">
        <v>4</v>
      </c>
      <c r="C11" s="5" t="s">
        <v>15</v>
      </c>
    </row>
    <row r="12" spans="1:3" ht="12" customHeight="1">
      <c r="A12" s="3" t="s">
        <v>16</v>
      </c>
      <c r="B12" s="4" t="s">
        <v>4</v>
      </c>
      <c r="C12" s="5" t="s">
        <v>17</v>
      </c>
    </row>
    <row r="13" spans="1:3" ht="12" customHeight="1">
      <c r="A13" s="3" t="s">
        <v>18</v>
      </c>
      <c r="B13" s="4" t="s">
        <v>4</v>
      </c>
      <c r="C13" s="5" t="s">
        <v>19</v>
      </c>
    </row>
    <row r="14" spans="1:3" ht="12" customHeight="1">
      <c r="A14" s="3" t="s">
        <v>20</v>
      </c>
      <c r="B14" s="4" t="s">
        <v>4</v>
      </c>
      <c r="C14" s="5" t="s">
        <v>21</v>
      </c>
    </row>
    <row r="15" spans="1:3" ht="12" customHeight="1">
      <c r="A15" s="3" t="s">
        <v>22</v>
      </c>
      <c r="B15" s="4" t="s">
        <v>4</v>
      </c>
      <c r="C15" s="5" t="s">
        <v>23</v>
      </c>
    </row>
    <row r="16" spans="1:3" ht="12" customHeight="1">
      <c r="A16" s="3" t="s">
        <v>24</v>
      </c>
      <c r="B16" s="4" t="s">
        <v>4</v>
      </c>
      <c r="C16" s="5" t="s">
        <v>25</v>
      </c>
    </row>
    <row r="17" spans="1:3" ht="12" customHeight="1">
      <c r="A17" s="3" t="s">
        <v>26</v>
      </c>
      <c r="B17" s="4" t="s">
        <v>4</v>
      </c>
      <c r="C17" s="5" t="s">
        <v>27</v>
      </c>
    </row>
    <row r="18" spans="1:3" ht="12" customHeight="1">
      <c r="A18" s="3" t="s">
        <v>28</v>
      </c>
      <c r="B18" s="4" t="s">
        <v>4</v>
      </c>
      <c r="C18" s="5" t="s">
        <v>29</v>
      </c>
    </row>
    <row r="19" spans="1:3" ht="3.75" customHeight="1">
      <c r="A19" s="6"/>
      <c r="B19" s="4"/>
      <c r="C19" s="3"/>
    </row>
    <row r="20" spans="1:3" ht="15.75" customHeight="1">
      <c r="A20" s="2" t="s">
        <v>30</v>
      </c>
      <c r="B20" s="2"/>
      <c r="C20" s="2"/>
    </row>
    <row r="21" spans="1:3" ht="12.75">
      <c r="A21" s="2" t="s">
        <v>31</v>
      </c>
      <c r="B21" s="2"/>
      <c r="C21" s="2"/>
    </row>
    <row r="22" spans="1:3" ht="5.25" customHeight="1">
      <c r="A22" s="2"/>
      <c r="B22" s="2"/>
      <c r="C22" s="2"/>
    </row>
    <row r="23" spans="1:3" ht="12.75" customHeight="1">
      <c r="A23" s="2" t="s">
        <v>32</v>
      </c>
      <c r="B23" s="2"/>
      <c r="C23" s="2"/>
    </row>
    <row r="24" spans="1:3" ht="5.25" customHeight="1">
      <c r="A24" s="2"/>
      <c r="B24" s="2"/>
      <c r="C24" s="2"/>
    </row>
    <row r="25" spans="1:3" ht="12.75" customHeight="1">
      <c r="A25" s="2" t="s">
        <v>33</v>
      </c>
      <c r="B25" s="2"/>
      <c r="C25" s="2"/>
    </row>
    <row r="26" spans="1:3" ht="12.75" customHeight="1">
      <c r="A26" s="2" t="s">
        <v>34</v>
      </c>
      <c r="B26" s="2"/>
      <c r="C26" s="2"/>
    </row>
    <row r="27" spans="1:3" ht="3.75" customHeight="1">
      <c r="A27" s="2"/>
      <c r="B27" s="2"/>
      <c r="C27" s="2"/>
    </row>
    <row r="28" spans="1:3" ht="12.75" customHeight="1">
      <c r="A28" s="2" t="s">
        <v>35</v>
      </c>
      <c r="B28" s="2"/>
      <c r="C28" s="2"/>
    </row>
    <row r="29" spans="1:3" ht="4.5" customHeight="1">
      <c r="A29" s="2"/>
      <c r="B29" s="2"/>
      <c r="C29" s="2"/>
    </row>
    <row r="30" spans="1:3" ht="12.75" customHeight="1">
      <c r="A30" s="2" t="s">
        <v>36</v>
      </c>
      <c r="B30" s="2"/>
      <c r="C30" s="2"/>
    </row>
    <row r="31" spans="1:3" ht="4.5" customHeight="1">
      <c r="A31" s="2"/>
      <c r="B31" s="2"/>
      <c r="C31" s="2"/>
    </row>
    <row r="32" spans="1:3" ht="12.75" customHeight="1">
      <c r="A32" s="2" t="s">
        <v>37</v>
      </c>
      <c r="B32" s="2"/>
      <c r="C32" s="2"/>
    </row>
    <row r="33" spans="1:3" ht="4.5" customHeight="1">
      <c r="A33" s="2"/>
      <c r="B33" s="7"/>
      <c r="C33" s="2"/>
    </row>
    <row r="34" spans="1:3" ht="13.5" customHeight="1">
      <c r="A34" s="2"/>
      <c r="B34" s="8"/>
      <c r="C34" s="2" t="s">
        <v>38</v>
      </c>
    </row>
    <row r="35" spans="1:3" ht="13.5" customHeight="1">
      <c r="A35" s="9"/>
      <c r="B35" s="1" t="s">
        <v>39</v>
      </c>
      <c r="C35" s="9"/>
    </row>
    <row r="36" spans="1:3" ht="13.5" customHeight="1">
      <c r="A36" s="2"/>
      <c r="B36" s="2" t="s">
        <v>40</v>
      </c>
      <c r="C36" s="2"/>
    </row>
    <row r="37" spans="1:3" ht="13.5" customHeight="1">
      <c r="A37" s="2"/>
      <c r="B37" s="2" t="s">
        <v>41</v>
      </c>
      <c r="C37" s="2"/>
    </row>
    <row r="38" spans="1:3" ht="13.5" customHeight="1">
      <c r="A38" s="2"/>
      <c r="B38" s="2" t="s">
        <v>42</v>
      </c>
      <c r="C38" s="2"/>
    </row>
    <row r="39" spans="1:3" ht="13.5" customHeight="1">
      <c r="A39" s="2"/>
      <c r="B39" s="2" t="s">
        <v>43</v>
      </c>
      <c r="C39" s="2"/>
    </row>
    <row r="40" spans="1:3" ht="13.5" customHeight="1">
      <c r="A40" s="2"/>
      <c r="B40" s="2" t="s">
        <v>44</v>
      </c>
      <c r="C40" s="2"/>
    </row>
    <row r="41" spans="1:3" ht="13.5" customHeight="1">
      <c r="A41" s="2"/>
      <c r="B41" s="2" t="s">
        <v>45</v>
      </c>
      <c r="C41" s="2"/>
    </row>
    <row r="42" spans="1:3" ht="13.5" customHeight="1">
      <c r="A42" s="2"/>
      <c r="B42" s="2" t="s">
        <v>46</v>
      </c>
      <c r="C42" s="2"/>
    </row>
    <row r="43" spans="1:3" ht="6" customHeight="1">
      <c r="A43" s="2"/>
      <c r="B43" s="2"/>
      <c r="C43" s="2"/>
    </row>
    <row r="44" spans="1:3" ht="12.75">
      <c r="A44" s="2" t="s">
        <v>47</v>
      </c>
      <c r="B44" s="2"/>
      <c r="C44" s="2"/>
    </row>
    <row r="45" spans="1:3" ht="12.75">
      <c r="A45" s="2" t="s">
        <v>48</v>
      </c>
      <c r="B45" s="2"/>
      <c r="C45" s="2"/>
    </row>
    <row r="46" spans="1:3" ht="12.75">
      <c r="A46" s="5" t="s">
        <v>49</v>
      </c>
      <c r="B46" s="2"/>
      <c r="C46" s="2"/>
    </row>
    <row r="47" spans="1:3" ht="8.25" customHeight="1">
      <c r="A47" s="2"/>
      <c r="B47" s="2"/>
      <c r="C47" s="2"/>
    </row>
    <row r="48" ht="7.5" customHeight="1"/>
    <row r="49" spans="1:3" ht="12.75">
      <c r="A49" s="570">
        <v>3</v>
      </c>
      <c r="B49" s="570"/>
      <c r="C49" s="570"/>
    </row>
    <row r="50" ht="4.5" customHeight="1"/>
  </sheetData>
  <sheetProtection/>
  <mergeCells count="3">
    <mergeCell ref="A1:C1"/>
    <mergeCell ref="A4:C4"/>
    <mergeCell ref="A49:C49"/>
  </mergeCells>
  <printOptions/>
  <pageMargins left="6.56" right="0.45" top="0.39" bottom="0.44" header="0.33" footer="0.3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Q24" sqref="Q24"/>
    </sheetView>
  </sheetViews>
  <sheetFormatPr defaultColWidth="9.140625" defaultRowHeight="12.75"/>
  <cols>
    <col min="1" max="1" width="5.7109375" style="158" customWidth="1"/>
    <col min="2" max="2" width="4.8515625" style="158" customWidth="1"/>
    <col min="3" max="4" width="7.140625" style="158" customWidth="1"/>
    <col min="5" max="5" width="5.28125" style="158" customWidth="1"/>
    <col min="6" max="6" width="5.57421875" style="158" customWidth="1"/>
    <col min="7" max="7" width="4.421875" style="158" customWidth="1"/>
    <col min="8" max="8" width="5.140625" style="158" customWidth="1"/>
    <col min="9" max="10" width="5.57421875" style="158" customWidth="1"/>
    <col min="11" max="11" width="6.7109375" style="158" customWidth="1"/>
    <col min="12" max="12" width="6.00390625" style="158" customWidth="1"/>
    <col min="13" max="13" width="4.8515625" style="158" customWidth="1"/>
    <col min="14" max="14" width="5.421875" style="158" customWidth="1"/>
    <col min="15" max="15" width="5.00390625" style="158" customWidth="1"/>
    <col min="16" max="16" width="5.421875" style="158" customWidth="1"/>
    <col min="17" max="18" width="6.28125" style="158" customWidth="1"/>
    <col min="19" max="19" width="0.5625" style="158" customWidth="1"/>
    <col min="20" max="20" width="9.8515625" style="158" customWidth="1"/>
    <col min="21" max="21" width="6.421875" style="158" customWidth="1"/>
    <col min="22" max="22" width="6.140625" style="158" customWidth="1"/>
    <col min="23" max="23" width="5.00390625" style="158" customWidth="1"/>
    <col min="24" max="26" width="4.8515625" style="158" customWidth="1"/>
    <col min="27" max="27" width="4.28125" style="158" customWidth="1"/>
    <col min="28" max="28" width="4.57421875" style="158" customWidth="1"/>
    <col min="29" max="16384" width="9.140625" style="158" customWidth="1"/>
  </cols>
  <sheetData>
    <row r="1" spans="1:7" ht="17.25" customHeight="1">
      <c r="A1" s="765">
        <v>25</v>
      </c>
      <c r="B1" s="50" t="s">
        <v>520</v>
      </c>
      <c r="C1" s="170"/>
      <c r="D1" s="170"/>
      <c r="E1" s="170"/>
      <c r="F1" s="170"/>
      <c r="G1" s="170"/>
    </row>
    <row r="2" spans="1:19" ht="18" customHeight="1">
      <c r="A2" s="765"/>
      <c r="B2" s="766" t="s">
        <v>506</v>
      </c>
      <c r="C2" s="626" t="s">
        <v>521</v>
      </c>
      <c r="D2" s="786"/>
      <c r="E2" s="771" t="s">
        <v>522</v>
      </c>
      <c r="F2" s="772"/>
      <c r="G2" s="772"/>
      <c r="H2" s="772"/>
      <c r="I2" s="772"/>
      <c r="J2" s="772"/>
      <c r="K2" s="771" t="s">
        <v>523</v>
      </c>
      <c r="L2" s="772"/>
      <c r="M2" s="772"/>
      <c r="N2" s="772"/>
      <c r="O2" s="772"/>
      <c r="P2" s="788"/>
      <c r="Q2" s="789" t="s">
        <v>524</v>
      </c>
      <c r="R2" s="790"/>
      <c r="S2" s="450"/>
    </row>
    <row r="3" spans="1:19" ht="24" customHeight="1">
      <c r="A3" s="765"/>
      <c r="B3" s="767"/>
      <c r="C3" s="787"/>
      <c r="D3" s="780"/>
      <c r="E3" s="774" t="s">
        <v>525</v>
      </c>
      <c r="F3" s="767"/>
      <c r="G3" s="700" t="s">
        <v>526</v>
      </c>
      <c r="H3" s="766"/>
      <c r="I3" s="776" t="s">
        <v>527</v>
      </c>
      <c r="J3" s="626"/>
      <c r="K3" s="793" t="s">
        <v>528</v>
      </c>
      <c r="L3" s="784" t="s">
        <v>179</v>
      </c>
      <c r="M3" s="777" t="s">
        <v>529</v>
      </c>
      <c r="N3" s="780"/>
      <c r="O3" s="777" t="s">
        <v>530</v>
      </c>
      <c r="P3" s="780"/>
      <c r="Q3" s="791"/>
      <c r="R3" s="792"/>
      <c r="S3" s="450"/>
    </row>
    <row r="4" spans="1:19" ht="12.75" customHeight="1">
      <c r="A4" s="765"/>
      <c r="B4" s="767"/>
      <c r="C4" s="786">
        <v>2008</v>
      </c>
      <c r="D4" s="786">
        <v>2009</v>
      </c>
      <c r="E4" s="763" t="s">
        <v>531</v>
      </c>
      <c r="F4" s="763" t="s">
        <v>532</v>
      </c>
      <c r="G4" s="763" t="s">
        <v>531</v>
      </c>
      <c r="H4" s="763" t="s">
        <v>532</v>
      </c>
      <c r="I4" s="763" t="s">
        <v>531</v>
      </c>
      <c r="J4" s="625" t="s">
        <v>532</v>
      </c>
      <c r="K4" s="794"/>
      <c r="L4" s="784"/>
      <c r="M4" s="763" t="s">
        <v>533</v>
      </c>
      <c r="N4" s="763" t="s">
        <v>534</v>
      </c>
      <c r="O4" s="763" t="s">
        <v>535</v>
      </c>
      <c r="P4" s="763" t="s">
        <v>534</v>
      </c>
      <c r="Q4" s="783" t="s">
        <v>536</v>
      </c>
      <c r="R4" s="776" t="s">
        <v>534</v>
      </c>
      <c r="S4" s="62"/>
    </row>
    <row r="5" spans="1:19" ht="12.75" customHeight="1">
      <c r="A5" s="765"/>
      <c r="B5" s="768"/>
      <c r="C5" s="779"/>
      <c r="D5" s="779"/>
      <c r="E5" s="763"/>
      <c r="F5" s="763"/>
      <c r="G5" s="763"/>
      <c r="H5" s="763"/>
      <c r="I5" s="763"/>
      <c r="J5" s="625"/>
      <c r="K5" s="795"/>
      <c r="L5" s="785"/>
      <c r="M5" s="763"/>
      <c r="N5" s="763"/>
      <c r="O5" s="763"/>
      <c r="P5" s="763"/>
      <c r="Q5" s="782"/>
      <c r="R5" s="777"/>
      <c r="S5" s="62"/>
    </row>
    <row r="6" spans="1:19" ht="21" customHeight="1">
      <c r="A6" s="765"/>
      <c r="B6" s="453" t="s">
        <v>3</v>
      </c>
      <c r="C6" s="454">
        <v>99.5</v>
      </c>
      <c r="D6" s="454">
        <v>99</v>
      </c>
      <c r="E6" s="455">
        <v>29</v>
      </c>
      <c r="F6" s="455">
        <v>9.7</v>
      </c>
      <c r="G6" s="455">
        <v>15</v>
      </c>
      <c r="H6" s="456">
        <v>2.7</v>
      </c>
      <c r="I6" s="455">
        <v>20</v>
      </c>
      <c r="J6" s="454">
        <v>1</v>
      </c>
      <c r="K6" s="457">
        <v>658</v>
      </c>
      <c r="L6" s="458">
        <v>17</v>
      </c>
      <c r="M6" s="455">
        <v>21</v>
      </c>
      <c r="N6" s="454">
        <v>2.1</v>
      </c>
      <c r="O6" s="459">
        <v>8</v>
      </c>
      <c r="P6" s="460">
        <v>4</v>
      </c>
      <c r="Q6" s="457">
        <v>661</v>
      </c>
      <c r="R6" s="458">
        <v>47.8</v>
      </c>
      <c r="S6" s="175"/>
    </row>
    <row r="7" spans="1:19" ht="15" customHeight="1">
      <c r="A7" s="765"/>
      <c r="B7" s="453" t="s">
        <v>6</v>
      </c>
      <c r="C7" s="458">
        <v>272.3</v>
      </c>
      <c r="D7" s="458">
        <v>296.6</v>
      </c>
      <c r="E7" s="461">
        <v>82</v>
      </c>
      <c r="F7" s="458">
        <v>31.9</v>
      </c>
      <c r="G7" s="461">
        <v>63</v>
      </c>
      <c r="H7" s="462">
        <v>12.5</v>
      </c>
      <c r="I7" s="461">
        <v>48</v>
      </c>
      <c r="J7" s="458">
        <v>6.3999999999999995</v>
      </c>
      <c r="K7" s="463">
        <v>1732</v>
      </c>
      <c r="L7" s="461">
        <v>46.7</v>
      </c>
      <c r="M7" s="461">
        <v>78</v>
      </c>
      <c r="N7" s="461">
        <v>7.8</v>
      </c>
      <c r="O7" s="457">
        <v>31</v>
      </c>
      <c r="P7" s="464">
        <v>15.5</v>
      </c>
      <c r="Q7" s="463">
        <v>1751</v>
      </c>
      <c r="R7" s="458">
        <v>128.7</v>
      </c>
      <c r="S7" s="175"/>
    </row>
    <row r="8" spans="1:19" ht="15" customHeight="1">
      <c r="A8" s="765"/>
      <c r="B8" s="453" t="s">
        <v>8</v>
      </c>
      <c r="C8" s="458">
        <v>164.1</v>
      </c>
      <c r="D8" s="458">
        <v>173.8</v>
      </c>
      <c r="E8" s="461">
        <v>75</v>
      </c>
      <c r="F8" s="458">
        <v>25.4</v>
      </c>
      <c r="G8" s="461">
        <v>15</v>
      </c>
      <c r="H8" s="462">
        <v>2.5</v>
      </c>
      <c r="I8" s="461">
        <v>64</v>
      </c>
      <c r="J8" s="465">
        <v>3.7</v>
      </c>
      <c r="K8" s="463">
        <v>1040</v>
      </c>
      <c r="L8" s="461">
        <v>27.6</v>
      </c>
      <c r="M8" s="461">
        <v>17</v>
      </c>
      <c r="N8" s="458">
        <v>1.7</v>
      </c>
      <c r="O8" s="461">
        <v>17</v>
      </c>
      <c r="P8" s="458">
        <v>8.5</v>
      </c>
      <c r="Q8" s="463">
        <v>1043</v>
      </c>
      <c r="R8" s="461">
        <v>76.6</v>
      </c>
      <c r="S8" s="175"/>
    </row>
    <row r="9" spans="1:19" ht="21" customHeight="1">
      <c r="A9" s="765"/>
      <c r="B9" s="453" t="s">
        <v>10</v>
      </c>
      <c r="C9" s="458">
        <v>277.5</v>
      </c>
      <c r="D9" s="458">
        <v>264</v>
      </c>
      <c r="E9" s="461">
        <v>107</v>
      </c>
      <c r="F9" s="458">
        <v>38.9</v>
      </c>
      <c r="G9" s="461">
        <v>27</v>
      </c>
      <c r="H9" s="466">
        <v>4.8</v>
      </c>
      <c r="I9" s="461">
        <v>64</v>
      </c>
      <c r="J9" s="465">
        <v>4.5</v>
      </c>
      <c r="K9" s="463">
        <v>1710</v>
      </c>
      <c r="L9" s="461">
        <v>43.9</v>
      </c>
      <c r="M9" s="461">
        <v>47</v>
      </c>
      <c r="N9" s="461">
        <v>4.7</v>
      </c>
      <c r="O9" s="461">
        <v>23</v>
      </c>
      <c r="P9" s="458">
        <v>11.5</v>
      </c>
      <c r="Q9" s="463">
        <v>1738</v>
      </c>
      <c r="R9" s="458">
        <v>121.9</v>
      </c>
      <c r="S9" s="175"/>
    </row>
    <row r="10" spans="1:19" ht="15" customHeight="1">
      <c r="A10" s="765"/>
      <c r="B10" s="453" t="s">
        <v>12</v>
      </c>
      <c r="C10" s="458">
        <v>80.8</v>
      </c>
      <c r="D10" s="458">
        <v>97.1</v>
      </c>
      <c r="E10" s="461">
        <v>39</v>
      </c>
      <c r="F10" s="461">
        <v>13.9</v>
      </c>
      <c r="G10" s="461">
        <v>22</v>
      </c>
      <c r="H10" s="466">
        <v>3.5</v>
      </c>
      <c r="I10" s="461">
        <v>32</v>
      </c>
      <c r="J10" s="458">
        <v>1.5</v>
      </c>
      <c r="K10" s="463">
        <v>521</v>
      </c>
      <c r="L10" s="461">
        <v>13.9</v>
      </c>
      <c r="M10" s="461">
        <v>21</v>
      </c>
      <c r="N10" s="458">
        <v>2.1</v>
      </c>
      <c r="O10" s="461">
        <v>12</v>
      </c>
      <c r="P10" s="458">
        <v>6</v>
      </c>
      <c r="Q10" s="463">
        <v>521</v>
      </c>
      <c r="R10" s="458">
        <v>38.9</v>
      </c>
      <c r="S10" s="175"/>
    </row>
    <row r="11" spans="1:19" ht="15" customHeight="1">
      <c r="A11" s="765"/>
      <c r="B11" s="453" t="s">
        <v>14</v>
      </c>
      <c r="C11" s="458">
        <v>195.3</v>
      </c>
      <c r="D11" s="458">
        <v>232.3</v>
      </c>
      <c r="E11" s="461">
        <v>80</v>
      </c>
      <c r="F11" s="458">
        <v>32.2</v>
      </c>
      <c r="G11" s="461">
        <v>23</v>
      </c>
      <c r="H11" s="462">
        <v>8.4</v>
      </c>
      <c r="I11" s="461">
        <v>35</v>
      </c>
      <c r="J11" s="461">
        <v>1.4</v>
      </c>
      <c r="K11" s="463">
        <v>1324</v>
      </c>
      <c r="L11" s="461">
        <v>35.2</v>
      </c>
      <c r="M11" s="461">
        <v>64</v>
      </c>
      <c r="N11" s="458">
        <v>6.4</v>
      </c>
      <c r="O11" s="461">
        <v>23</v>
      </c>
      <c r="P11" s="458">
        <v>11.5</v>
      </c>
      <c r="Q11" s="463">
        <v>1324</v>
      </c>
      <c r="R11" s="458">
        <v>97.7</v>
      </c>
      <c r="S11" s="175"/>
    </row>
    <row r="12" spans="1:19" ht="21" customHeight="1">
      <c r="A12" s="765"/>
      <c r="B12" s="453" t="s">
        <v>442</v>
      </c>
      <c r="C12" s="458">
        <v>209.2</v>
      </c>
      <c r="D12" s="458">
        <v>208.6</v>
      </c>
      <c r="E12" s="461">
        <v>68</v>
      </c>
      <c r="F12" s="461">
        <v>24.2</v>
      </c>
      <c r="G12" s="461">
        <v>37</v>
      </c>
      <c r="H12" s="466">
        <v>8.1</v>
      </c>
      <c r="I12" s="457">
        <v>54</v>
      </c>
      <c r="J12" s="457">
        <v>5.6</v>
      </c>
      <c r="K12" s="463">
        <v>1435</v>
      </c>
      <c r="L12" s="461">
        <v>33.5</v>
      </c>
      <c r="M12" s="461">
        <v>48</v>
      </c>
      <c r="N12" s="461">
        <v>4.8</v>
      </c>
      <c r="O12" s="461">
        <v>30</v>
      </c>
      <c r="P12" s="458">
        <v>15</v>
      </c>
      <c r="Q12" s="463">
        <v>1439</v>
      </c>
      <c r="R12" s="458">
        <v>91</v>
      </c>
      <c r="S12" s="175"/>
    </row>
    <row r="13" spans="1:19" ht="15" customHeight="1">
      <c r="A13" s="765"/>
      <c r="B13" s="453" t="s">
        <v>18</v>
      </c>
      <c r="C13" s="458">
        <v>212</v>
      </c>
      <c r="D13" s="458">
        <v>183.2</v>
      </c>
      <c r="E13" s="461">
        <v>85</v>
      </c>
      <c r="F13" s="458">
        <v>26.5</v>
      </c>
      <c r="G13" s="461">
        <v>20</v>
      </c>
      <c r="H13" s="466">
        <v>3.9</v>
      </c>
      <c r="I13" s="461">
        <v>50</v>
      </c>
      <c r="J13" s="465">
        <v>3.8000000000000003</v>
      </c>
      <c r="K13" s="463">
        <v>1188</v>
      </c>
      <c r="L13" s="461">
        <v>27.5</v>
      </c>
      <c r="M13" s="461">
        <v>44</v>
      </c>
      <c r="N13" s="458">
        <v>4.4</v>
      </c>
      <c r="O13" s="457">
        <v>16</v>
      </c>
      <c r="P13" s="467">
        <v>8</v>
      </c>
      <c r="Q13" s="463">
        <v>1198</v>
      </c>
      <c r="R13" s="461">
        <v>83.6</v>
      </c>
      <c r="S13" s="175"/>
    </row>
    <row r="14" spans="1:19" ht="15" customHeight="1">
      <c r="A14" s="765"/>
      <c r="B14" s="453" t="s">
        <v>20</v>
      </c>
      <c r="C14" s="458">
        <v>184.4</v>
      </c>
      <c r="D14" s="458">
        <v>197.2</v>
      </c>
      <c r="E14" s="461">
        <v>81</v>
      </c>
      <c r="F14" s="458">
        <v>31.5</v>
      </c>
      <c r="G14" s="461">
        <v>41</v>
      </c>
      <c r="H14" s="466">
        <v>7.9</v>
      </c>
      <c r="I14" s="461">
        <v>30</v>
      </c>
      <c r="J14" s="461">
        <v>5.3</v>
      </c>
      <c r="K14" s="463">
        <v>1210</v>
      </c>
      <c r="L14" s="458">
        <v>27.6</v>
      </c>
      <c r="M14" s="461">
        <v>43</v>
      </c>
      <c r="N14" s="461">
        <v>4.3</v>
      </c>
      <c r="O14" s="461">
        <v>7</v>
      </c>
      <c r="P14" s="458">
        <v>3.5</v>
      </c>
      <c r="Q14" s="463">
        <v>1181</v>
      </c>
      <c r="R14" s="461">
        <v>82.2</v>
      </c>
      <c r="S14" s="175"/>
    </row>
    <row r="15" spans="1:19" ht="21" customHeight="1">
      <c r="A15" s="765"/>
      <c r="B15" s="453" t="s">
        <v>22</v>
      </c>
      <c r="C15" s="458">
        <v>92.6</v>
      </c>
      <c r="D15" s="458">
        <v>97.7</v>
      </c>
      <c r="E15" s="461">
        <v>29</v>
      </c>
      <c r="F15" s="458">
        <v>11.4</v>
      </c>
      <c r="G15" s="461">
        <v>22</v>
      </c>
      <c r="H15" s="466">
        <v>3.7</v>
      </c>
      <c r="I15" s="457">
        <v>45</v>
      </c>
      <c r="J15" s="467">
        <v>3.9</v>
      </c>
      <c r="K15" s="463">
        <v>595</v>
      </c>
      <c r="L15" s="458">
        <v>15.2</v>
      </c>
      <c r="M15" s="461">
        <v>32</v>
      </c>
      <c r="N15" s="461">
        <v>3.2</v>
      </c>
      <c r="O15" s="461">
        <v>15</v>
      </c>
      <c r="P15" s="458">
        <v>7.5</v>
      </c>
      <c r="Q15" s="463">
        <v>575</v>
      </c>
      <c r="R15" s="458">
        <v>43.8</v>
      </c>
      <c r="S15" s="175"/>
    </row>
    <row r="16" spans="1:19" ht="15" customHeight="1">
      <c r="A16" s="765"/>
      <c r="B16" s="453" t="s">
        <v>24</v>
      </c>
      <c r="C16" s="458">
        <v>432.6</v>
      </c>
      <c r="D16" s="458">
        <v>415.70000000000005</v>
      </c>
      <c r="E16" s="461">
        <v>162</v>
      </c>
      <c r="F16" s="458">
        <v>54.1</v>
      </c>
      <c r="G16" s="461">
        <v>91</v>
      </c>
      <c r="H16" s="462">
        <v>17.9</v>
      </c>
      <c r="I16" s="461">
        <v>25</v>
      </c>
      <c r="J16" s="465">
        <v>6.300000000000001</v>
      </c>
      <c r="K16" s="463">
        <v>2667</v>
      </c>
      <c r="L16" s="458">
        <v>62.9</v>
      </c>
      <c r="M16" s="461">
        <v>94</v>
      </c>
      <c r="N16" s="458">
        <v>9.4</v>
      </c>
      <c r="O16" s="461">
        <v>35</v>
      </c>
      <c r="P16" s="458">
        <v>17.5</v>
      </c>
      <c r="Q16" s="463">
        <v>2595</v>
      </c>
      <c r="R16" s="458">
        <v>190.4</v>
      </c>
      <c r="S16" s="175"/>
    </row>
    <row r="17" spans="1:19" ht="15" customHeight="1">
      <c r="A17" s="765"/>
      <c r="B17" s="453" t="s">
        <v>26</v>
      </c>
      <c r="C17" s="458">
        <v>149.7</v>
      </c>
      <c r="D17" s="465">
        <v>161.39999999999998</v>
      </c>
      <c r="E17" s="461">
        <v>55</v>
      </c>
      <c r="F17" s="458">
        <v>20.4</v>
      </c>
      <c r="G17" s="461">
        <v>49</v>
      </c>
      <c r="H17" s="466">
        <v>8.6</v>
      </c>
      <c r="I17" s="461">
        <v>45</v>
      </c>
      <c r="J17" s="458">
        <v>3.2</v>
      </c>
      <c r="K17" s="463">
        <v>920</v>
      </c>
      <c r="L17" s="458">
        <v>28.3</v>
      </c>
      <c r="M17" s="461">
        <v>49</v>
      </c>
      <c r="N17" s="461">
        <v>4.9</v>
      </c>
      <c r="O17" s="457">
        <v>21</v>
      </c>
      <c r="P17" s="467">
        <v>10.5</v>
      </c>
      <c r="Q17" s="463">
        <v>920</v>
      </c>
      <c r="R17" s="458">
        <v>66.2</v>
      </c>
      <c r="S17" s="175"/>
    </row>
    <row r="18" spans="1:19" ht="21" customHeight="1">
      <c r="A18" s="765"/>
      <c r="B18" s="453" t="s">
        <v>28</v>
      </c>
      <c r="C18" s="464">
        <v>1193.1</v>
      </c>
      <c r="D18" s="464">
        <v>1025.6</v>
      </c>
      <c r="E18" s="461">
        <v>478</v>
      </c>
      <c r="F18" s="458">
        <v>195.6</v>
      </c>
      <c r="G18" s="461">
        <v>243</v>
      </c>
      <c r="H18" s="462">
        <v>41.9</v>
      </c>
      <c r="I18" s="468">
        <v>1802</v>
      </c>
      <c r="J18" s="465">
        <v>61.5</v>
      </c>
      <c r="K18" s="463">
        <v>5250</v>
      </c>
      <c r="L18" s="461">
        <v>161.79999999999998</v>
      </c>
      <c r="M18" s="461">
        <v>256</v>
      </c>
      <c r="N18" s="458">
        <v>48.3</v>
      </c>
      <c r="O18" s="461">
        <v>180</v>
      </c>
      <c r="P18" s="458">
        <v>95.5</v>
      </c>
      <c r="Q18" s="463">
        <v>5250</v>
      </c>
      <c r="R18" s="458">
        <v>360.6</v>
      </c>
      <c r="S18" s="175"/>
    </row>
    <row r="19" spans="1:19" ht="24" customHeight="1">
      <c r="A19" s="765"/>
      <c r="B19" s="310" t="s">
        <v>223</v>
      </c>
      <c r="C19" s="469">
        <v>3563.1</v>
      </c>
      <c r="D19" s="469">
        <v>3452.2000000000003</v>
      </c>
      <c r="E19" s="470">
        <v>1370</v>
      </c>
      <c r="F19" s="471">
        <v>515.6999999999999</v>
      </c>
      <c r="G19" s="470">
        <v>668</v>
      </c>
      <c r="H19" s="471">
        <v>126.4</v>
      </c>
      <c r="I19" s="470">
        <v>2314</v>
      </c>
      <c r="J19" s="471">
        <v>108.10000000000001</v>
      </c>
      <c r="K19" s="470">
        <v>20250</v>
      </c>
      <c r="L19" s="471">
        <v>541.1</v>
      </c>
      <c r="M19" s="472">
        <v>814</v>
      </c>
      <c r="N19" s="471">
        <v>104.1</v>
      </c>
      <c r="O19" s="473">
        <v>418</v>
      </c>
      <c r="P19" s="471">
        <v>214.5</v>
      </c>
      <c r="Q19" s="470">
        <v>20196</v>
      </c>
      <c r="R19" s="471">
        <v>1429.4</v>
      </c>
      <c r="S19" s="177"/>
    </row>
    <row r="20" spans="1:19" ht="21.75" customHeight="1">
      <c r="A20" s="434"/>
      <c r="B20" s="74"/>
      <c r="C20" s="176"/>
      <c r="D20" s="176"/>
      <c r="E20" s="474"/>
      <c r="F20" s="475"/>
      <c r="G20" s="474"/>
      <c r="H20" s="475"/>
      <c r="I20" s="474"/>
      <c r="J20" s="476"/>
      <c r="K20" s="476"/>
      <c r="L20" s="476"/>
      <c r="M20" s="476"/>
      <c r="N20" s="476"/>
      <c r="O20" s="476"/>
      <c r="P20" s="476"/>
      <c r="Q20" s="474"/>
      <c r="R20" s="177"/>
      <c r="S20" s="177"/>
    </row>
    <row r="21" spans="1:19" ht="21.75" customHeight="1">
      <c r="A21" s="434"/>
      <c r="B21" s="74"/>
      <c r="C21" s="176"/>
      <c r="D21" s="176"/>
      <c r="E21" s="474"/>
      <c r="F21" s="475"/>
      <c r="G21" s="474"/>
      <c r="H21" s="475"/>
      <c r="I21" s="474"/>
      <c r="J21" s="475"/>
      <c r="K21" s="475"/>
      <c r="L21" s="475"/>
      <c r="M21" s="475"/>
      <c r="N21" s="475"/>
      <c r="O21" s="475"/>
      <c r="P21" s="475"/>
      <c r="Q21" s="474"/>
      <c r="R21" s="177"/>
      <c r="S21" s="177"/>
    </row>
    <row r="22" spans="1:19" ht="21.75" customHeight="1">
      <c r="A22" s="434"/>
      <c r="B22" s="74"/>
      <c r="C22" s="176"/>
      <c r="D22" s="176"/>
      <c r="E22" s="474"/>
      <c r="F22" s="475"/>
      <c r="G22" s="474"/>
      <c r="H22" s="475"/>
      <c r="I22" s="474"/>
      <c r="J22" s="475"/>
      <c r="K22" s="475"/>
      <c r="L22" s="475"/>
      <c r="M22" s="475"/>
      <c r="N22" s="475"/>
      <c r="O22" s="475"/>
      <c r="P22" s="475"/>
      <c r="Q22" s="474"/>
      <c r="R22" s="177"/>
      <c r="S22" s="177"/>
    </row>
    <row r="23" spans="1:19" ht="21.75" customHeight="1">
      <c r="A23" s="434"/>
      <c r="B23" s="74"/>
      <c r="C23" s="176"/>
      <c r="D23" s="176"/>
      <c r="E23" s="474"/>
      <c r="F23" s="475"/>
      <c r="G23" s="474"/>
      <c r="H23" s="475"/>
      <c r="I23" s="474"/>
      <c r="J23" s="475"/>
      <c r="K23" s="475"/>
      <c r="L23" s="475"/>
      <c r="M23" s="475"/>
      <c r="N23" s="475"/>
      <c r="O23" s="475"/>
      <c r="P23" s="475"/>
      <c r="Q23" s="474"/>
      <c r="R23" s="177"/>
      <c r="S23" s="177"/>
    </row>
    <row r="24" spans="1:19" ht="21.75" customHeight="1">
      <c r="A24" s="434"/>
      <c r="B24" s="74"/>
      <c r="C24" s="176"/>
      <c r="D24" s="176"/>
      <c r="E24" s="474"/>
      <c r="F24" s="475"/>
      <c r="G24" s="474"/>
      <c r="H24" s="475"/>
      <c r="I24" s="474"/>
      <c r="J24" s="475"/>
      <c r="K24" s="475"/>
      <c r="L24" s="475"/>
      <c r="M24" s="475"/>
      <c r="N24" s="475"/>
      <c r="O24" s="475"/>
      <c r="P24" s="475"/>
      <c r="Q24" s="474"/>
      <c r="R24" s="177"/>
      <c r="S24" s="177"/>
    </row>
    <row r="25" spans="1:19" ht="15" customHeight="1">
      <c r="A25" s="434"/>
      <c r="B25" s="74"/>
      <c r="C25" s="176"/>
      <c r="D25" s="176"/>
      <c r="E25" s="474"/>
      <c r="F25" s="475"/>
      <c r="G25" s="474"/>
      <c r="H25" s="475"/>
      <c r="I25" s="474"/>
      <c r="J25" s="475"/>
      <c r="K25" s="475"/>
      <c r="L25" s="475"/>
      <c r="M25" s="475"/>
      <c r="N25" s="475"/>
      <c r="O25" s="475"/>
      <c r="P25" s="475"/>
      <c r="Q25" s="474"/>
      <c r="R25" s="177"/>
      <c r="S25" s="177"/>
    </row>
    <row r="26" spans="1:19" ht="19.5" customHeight="1">
      <c r="A26" s="434"/>
      <c r="B26" s="74"/>
      <c r="C26" s="176"/>
      <c r="D26" s="176"/>
      <c r="E26" s="474"/>
      <c r="F26" s="475"/>
      <c r="G26" s="474"/>
      <c r="H26" s="475"/>
      <c r="I26" s="474"/>
      <c r="J26" s="475"/>
      <c r="K26" s="475"/>
      <c r="L26" s="475"/>
      <c r="M26" s="475"/>
      <c r="N26" s="475"/>
      <c r="O26" s="475"/>
      <c r="P26" s="475"/>
      <c r="Q26" s="474"/>
      <c r="R26" s="177"/>
      <c r="S26" s="177"/>
    </row>
  </sheetData>
  <sheetProtection/>
  <mergeCells count="27">
    <mergeCell ref="A1:A19"/>
    <mergeCell ref="B2:B5"/>
    <mergeCell ref="C2:D3"/>
    <mergeCell ref="E2:J2"/>
    <mergeCell ref="K2:P2"/>
    <mergeCell ref="Q2:R3"/>
    <mergeCell ref="E3:F3"/>
    <mergeCell ref="G3:H3"/>
    <mergeCell ref="I3:J3"/>
    <mergeCell ref="K3:K5"/>
    <mergeCell ref="P4:P5"/>
    <mergeCell ref="Q4:Q5"/>
    <mergeCell ref="L3:L5"/>
    <mergeCell ref="M3:N3"/>
    <mergeCell ref="O3:P3"/>
    <mergeCell ref="C4:C5"/>
    <mergeCell ref="D4:D5"/>
    <mergeCell ref="E4:E5"/>
    <mergeCell ref="F4:F5"/>
    <mergeCell ref="G4:G5"/>
    <mergeCell ref="J4:J5"/>
    <mergeCell ref="M4:M5"/>
    <mergeCell ref="N4:N5"/>
    <mergeCell ref="O4:O5"/>
    <mergeCell ref="H4:H5"/>
    <mergeCell ref="I4:I5"/>
    <mergeCell ref="R4:R5"/>
  </mergeCells>
  <printOptions/>
  <pageMargins left="0.17" right="0.16" top="6.98" bottom="0.2" header="6.91" footer="0.17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7">
      <selection activeCell="M31" sqref="M31"/>
    </sheetView>
  </sheetViews>
  <sheetFormatPr defaultColWidth="9.140625" defaultRowHeight="12.75"/>
  <cols>
    <col min="1" max="1" width="11.7109375" style="158" customWidth="1"/>
    <col min="2" max="2" width="13.421875" style="158" customWidth="1"/>
    <col min="3" max="3" width="7.421875" style="158" customWidth="1"/>
    <col min="4" max="4" width="5.140625" style="158" customWidth="1"/>
    <col min="5" max="5" width="4.7109375" style="158" customWidth="1"/>
    <col min="6" max="6" width="4.8515625" style="158" customWidth="1"/>
    <col min="7" max="7" width="6.8515625" style="158" customWidth="1"/>
    <col min="8" max="8" width="6.28125" style="158" customWidth="1"/>
    <col min="9" max="9" width="0.5625" style="158" customWidth="1"/>
    <col min="10" max="10" width="6.421875" style="158" customWidth="1"/>
    <col min="11" max="11" width="6.8515625" style="158" customWidth="1"/>
    <col min="12" max="12" width="8.140625" style="158" customWidth="1"/>
    <col min="13" max="13" width="9.28125" style="158" customWidth="1"/>
    <col min="14" max="15" width="14.28125" style="158" customWidth="1"/>
    <col min="16" max="16384" width="9.140625" style="158" customWidth="1"/>
  </cols>
  <sheetData>
    <row r="1" spans="1:9" ht="21.75" customHeight="1">
      <c r="A1" s="50" t="s">
        <v>537</v>
      </c>
      <c r="B1" s="170"/>
      <c r="I1" s="175"/>
    </row>
    <row r="2" spans="1:9" ht="15.75" customHeight="1">
      <c r="A2" s="626" t="s">
        <v>175</v>
      </c>
      <c r="B2" s="786"/>
      <c r="C2" s="793" t="s">
        <v>538</v>
      </c>
      <c r="D2" s="695" t="s">
        <v>539</v>
      </c>
      <c r="E2" s="695"/>
      <c r="F2" s="695"/>
      <c r="G2" s="695"/>
      <c r="H2" s="695"/>
      <c r="I2" s="175"/>
    </row>
    <row r="3" spans="1:9" ht="25.5" customHeight="1">
      <c r="A3" s="805"/>
      <c r="B3" s="779"/>
      <c r="C3" s="794"/>
      <c r="D3" s="793" t="s">
        <v>540</v>
      </c>
      <c r="E3" s="793" t="s">
        <v>541</v>
      </c>
      <c r="F3" s="793" t="s">
        <v>542</v>
      </c>
      <c r="G3" s="810" t="s">
        <v>543</v>
      </c>
      <c r="H3" s="811"/>
      <c r="I3" s="175"/>
    </row>
    <row r="4" spans="1:12" ht="51" customHeight="1">
      <c r="A4" s="787"/>
      <c r="B4" s="780"/>
      <c r="C4" s="795"/>
      <c r="D4" s="795"/>
      <c r="E4" s="795"/>
      <c r="F4" s="795"/>
      <c r="G4" s="452" t="s">
        <v>539</v>
      </c>
      <c r="H4" s="451" t="s">
        <v>544</v>
      </c>
      <c r="I4" s="175"/>
      <c r="L4" s="175"/>
    </row>
    <row r="5" spans="1:9" ht="29.25" customHeight="1">
      <c r="A5" s="806" t="s">
        <v>545</v>
      </c>
      <c r="B5" s="806"/>
      <c r="C5" s="481">
        <v>1488.2</v>
      </c>
      <c r="D5" s="478">
        <v>2</v>
      </c>
      <c r="E5" s="479" t="s">
        <v>4</v>
      </c>
      <c r="F5" s="479" t="s">
        <v>4</v>
      </c>
      <c r="G5" s="478">
        <v>2</v>
      </c>
      <c r="H5" s="478">
        <v>2</v>
      </c>
      <c r="I5" s="175"/>
    </row>
    <row r="6" spans="1:9" ht="49.5" customHeight="1">
      <c r="A6" s="807" t="s">
        <v>546</v>
      </c>
      <c r="B6" s="807"/>
      <c r="C6" s="176">
        <v>1488.2</v>
      </c>
      <c r="D6" s="175">
        <v>2</v>
      </c>
      <c r="E6" s="477" t="s">
        <v>4</v>
      </c>
      <c r="F6" s="477" t="s">
        <v>4</v>
      </c>
      <c r="G6" s="175">
        <v>2</v>
      </c>
      <c r="H6" s="175">
        <v>2</v>
      </c>
      <c r="I6" s="175"/>
    </row>
    <row r="7" spans="1:9" ht="37.5" customHeight="1">
      <c r="A7" s="807" t="s">
        <v>547</v>
      </c>
      <c r="B7" s="807"/>
      <c r="C7" s="177" t="s">
        <v>4</v>
      </c>
      <c r="D7" s="482" t="s">
        <v>4</v>
      </c>
      <c r="E7" s="482" t="s">
        <v>4</v>
      </c>
      <c r="F7" s="482" t="s">
        <v>4</v>
      </c>
      <c r="G7" s="477" t="s">
        <v>4</v>
      </c>
      <c r="H7" s="477" t="s">
        <v>4</v>
      </c>
      <c r="I7" s="175"/>
    </row>
    <row r="8" spans="1:9" ht="39" customHeight="1">
      <c r="A8" s="808" t="s">
        <v>548</v>
      </c>
      <c r="B8" s="808"/>
      <c r="C8" s="483" t="s">
        <v>4</v>
      </c>
      <c r="D8" s="484" t="s">
        <v>4</v>
      </c>
      <c r="E8" s="483" t="s">
        <v>4</v>
      </c>
      <c r="F8" s="483" t="s">
        <v>4</v>
      </c>
      <c r="G8" s="483" t="s">
        <v>4</v>
      </c>
      <c r="H8" s="483" t="s">
        <v>4</v>
      </c>
      <c r="I8" s="175"/>
    </row>
    <row r="9" spans="1:9" ht="21" customHeight="1">
      <c r="A9" s="809" t="s">
        <v>223</v>
      </c>
      <c r="B9" s="809"/>
      <c r="C9" s="168">
        <v>1488.2</v>
      </c>
      <c r="D9" s="485">
        <v>2</v>
      </c>
      <c r="E9" s="486" t="s">
        <v>4</v>
      </c>
      <c r="F9" s="486" t="s">
        <v>4</v>
      </c>
      <c r="G9" s="485">
        <v>2</v>
      </c>
      <c r="H9" s="485">
        <v>2</v>
      </c>
      <c r="I9" s="175"/>
    </row>
    <row r="10" spans="1:15" ht="24" customHeight="1">
      <c r="A10" s="158" t="s">
        <v>549</v>
      </c>
      <c r="J10" s="175"/>
      <c r="K10" s="175"/>
      <c r="L10" s="175"/>
      <c r="M10" s="175"/>
      <c r="N10" s="175"/>
      <c r="O10" s="175"/>
    </row>
    <row r="11" spans="1:15" ht="25.5" customHeight="1">
      <c r="A11" s="766" t="s">
        <v>506</v>
      </c>
      <c r="B11" s="788" t="s">
        <v>539</v>
      </c>
      <c r="C11" s="775"/>
      <c r="D11" s="771"/>
      <c r="E11" s="625" t="s">
        <v>550</v>
      </c>
      <c r="F11" s="624"/>
      <c r="G11" s="624"/>
      <c r="H11" s="624"/>
      <c r="J11" s="73"/>
      <c r="K11" s="487"/>
      <c r="L11" s="774"/>
      <c r="M11" s="774"/>
      <c r="N11" s="805"/>
      <c r="O11" s="805"/>
    </row>
    <row r="12" spans="1:15" ht="14.25" customHeight="1">
      <c r="A12" s="768"/>
      <c r="B12" s="52">
        <v>2008</v>
      </c>
      <c r="C12" s="775">
        <v>2009</v>
      </c>
      <c r="D12" s="775"/>
      <c r="E12" s="775">
        <v>2008</v>
      </c>
      <c r="F12" s="775"/>
      <c r="G12" s="774">
        <v>2009</v>
      </c>
      <c r="H12" s="774"/>
      <c r="J12" s="73"/>
      <c r="K12" s="487"/>
      <c r="L12" s="73"/>
      <c r="M12" s="73"/>
      <c r="N12" s="62"/>
      <c r="O12" s="62"/>
    </row>
    <row r="13" spans="1:15" ht="12" customHeight="1">
      <c r="A13" s="488" t="s">
        <v>3</v>
      </c>
      <c r="B13" s="489" t="s">
        <v>4</v>
      </c>
      <c r="C13" s="802" t="s">
        <v>4</v>
      </c>
      <c r="D13" s="802"/>
      <c r="E13" s="803" t="s">
        <v>4</v>
      </c>
      <c r="F13" s="803"/>
      <c r="G13" s="804" t="s">
        <v>4</v>
      </c>
      <c r="H13" s="804"/>
      <c r="I13" s="175"/>
      <c r="J13" s="74"/>
      <c r="K13" s="490"/>
      <c r="L13" s="175"/>
      <c r="M13" s="175"/>
      <c r="N13" s="175"/>
      <c r="O13" s="175"/>
    </row>
    <row r="14" spans="1:15" ht="12" customHeight="1">
      <c r="A14" s="453" t="s">
        <v>6</v>
      </c>
      <c r="B14" s="158">
        <v>2</v>
      </c>
      <c r="C14" s="778">
        <v>1</v>
      </c>
      <c r="D14" s="778"/>
      <c r="E14" s="800">
        <v>1279.5</v>
      </c>
      <c r="F14" s="800"/>
      <c r="G14" s="801">
        <v>729</v>
      </c>
      <c r="H14" s="801"/>
      <c r="I14" s="175"/>
      <c r="J14" s="74"/>
      <c r="K14" s="490"/>
      <c r="L14" s="175"/>
      <c r="M14" s="175"/>
      <c r="N14" s="175"/>
      <c r="O14" s="175"/>
    </row>
    <row r="15" spans="1:15" ht="11.25" customHeight="1">
      <c r="A15" s="453" t="s">
        <v>8</v>
      </c>
      <c r="B15" s="489" t="s">
        <v>4</v>
      </c>
      <c r="C15" s="778" t="s">
        <v>4</v>
      </c>
      <c r="D15" s="778"/>
      <c r="E15" s="800" t="s">
        <v>4</v>
      </c>
      <c r="F15" s="800"/>
      <c r="G15" s="800" t="s">
        <v>4</v>
      </c>
      <c r="H15" s="800"/>
      <c r="I15" s="175"/>
      <c r="J15" s="74"/>
      <c r="K15" s="490"/>
      <c r="L15" s="175"/>
      <c r="M15" s="175"/>
      <c r="N15" s="175"/>
      <c r="O15" s="175"/>
    </row>
    <row r="16" spans="1:15" ht="20.25" customHeight="1">
      <c r="A16" s="453" t="s">
        <v>10</v>
      </c>
      <c r="B16" s="158">
        <v>2</v>
      </c>
      <c r="C16" s="778" t="s">
        <v>4</v>
      </c>
      <c r="D16" s="778"/>
      <c r="E16" s="800">
        <v>1267.2</v>
      </c>
      <c r="F16" s="800"/>
      <c r="G16" s="800" t="s">
        <v>4</v>
      </c>
      <c r="H16" s="800"/>
      <c r="I16" s="175"/>
      <c r="J16" s="74"/>
      <c r="K16" s="490"/>
      <c r="L16" s="175"/>
      <c r="M16" s="175"/>
      <c r="N16" s="175"/>
      <c r="O16" s="175"/>
    </row>
    <row r="17" spans="1:15" ht="12" customHeight="1">
      <c r="A17" s="453" t="s">
        <v>12</v>
      </c>
      <c r="B17" s="489" t="s">
        <v>4</v>
      </c>
      <c r="C17" s="778" t="s">
        <v>4</v>
      </c>
      <c r="D17" s="778"/>
      <c r="E17" s="800" t="s">
        <v>4</v>
      </c>
      <c r="F17" s="800"/>
      <c r="G17" s="800" t="s">
        <v>4</v>
      </c>
      <c r="H17" s="800"/>
      <c r="I17" s="175"/>
      <c r="J17" s="74"/>
      <c r="K17" s="490"/>
      <c r="L17" s="175"/>
      <c r="M17" s="175"/>
      <c r="N17" s="174"/>
      <c r="O17" s="175"/>
    </row>
    <row r="18" spans="1:15" ht="12" customHeight="1">
      <c r="A18" s="453" t="s">
        <v>14</v>
      </c>
      <c r="B18" s="158">
        <v>2</v>
      </c>
      <c r="C18" s="778" t="s">
        <v>4</v>
      </c>
      <c r="D18" s="778"/>
      <c r="E18" s="800">
        <v>1296</v>
      </c>
      <c r="F18" s="800"/>
      <c r="G18" s="800" t="s">
        <v>4</v>
      </c>
      <c r="H18" s="800"/>
      <c r="I18" s="175"/>
      <c r="J18" s="74"/>
      <c r="K18" s="490"/>
      <c r="L18" s="175"/>
      <c r="M18" s="175"/>
      <c r="N18" s="175"/>
      <c r="O18" s="175"/>
    </row>
    <row r="19" spans="1:15" ht="20.25" customHeight="1">
      <c r="A19" s="453" t="s">
        <v>442</v>
      </c>
      <c r="B19" s="489">
        <v>1</v>
      </c>
      <c r="C19" s="778" t="s">
        <v>4</v>
      </c>
      <c r="D19" s="778"/>
      <c r="E19" s="800">
        <v>296.9</v>
      </c>
      <c r="F19" s="800"/>
      <c r="G19" s="800" t="s">
        <v>4</v>
      </c>
      <c r="H19" s="800"/>
      <c r="I19" s="175"/>
      <c r="J19" s="74"/>
      <c r="K19" s="490"/>
      <c r="L19" s="175"/>
      <c r="M19" s="175"/>
      <c r="N19" s="174"/>
      <c r="O19" s="175"/>
    </row>
    <row r="20" spans="1:15" ht="12" customHeight="1">
      <c r="A20" s="453" t="s">
        <v>18</v>
      </c>
      <c r="B20" s="158">
        <v>2</v>
      </c>
      <c r="C20" s="778">
        <v>1</v>
      </c>
      <c r="D20" s="778"/>
      <c r="E20" s="800">
        <v>1260.2</v>
      </c>
      <c r="F20" s="800"/>
      <c r="G20" s="800">
        <v>759.2</v>
      </c>
      <c r="H20" s="800"/>
      <c r="I20" s="175"/>
      <c r="J20" s="74"/>
      <c r="K20" s="490"/>
      <c r="L20" s="175"/>
      <c r="M20" s="175"/>
      <c r="N20" s="174"/>
      <c r="O20" s="175"/>
    </row>
    <row r="21" spans="1:15" ht="12" customHeight="1">
      <c r="A21" s="453" t="s">
        <v>20</v>
      </c>
      <c r="B21" s="158">
        <v>1</v>
      </c>
      <c r="C21" s="778" t="s">
        <v>4</v>
      </c>
      <c r="D21" s="778"/>
      <c r="E21" s="800">
        <v>747.3</v>
      </c>
      <c r="F21" s="800"/>
      <c r="G21" s="801" t="s">
        <v>4</v>
      </c>
      <c r="H21" s="801"/>
      <c r="I21" s="175"/>
      <c r="J21" s="74"/>
      <c r="K21" s="490"/>
      <c r="L21" s="175"/>
      <c r="M21" s="175"/>
      <c r="N21" s="175"/>
      <c r="O21" s="175"/>
    </row>
    <row r="22" spans="1:15" ht="20.25" customHeight="1">
      <c r="A22" s="453" t="s">
        <v>22</v>
      </c>
      <c r="B22" s="489" t="s">
        <v>4</v>
      </c>
      <c r="C22" s="778" t="s">
        <v>4</v>
      </c>
      <c r="D22" s="778"/>
      <c r="E22" s="800" t="s">
        <v>4</v>
      </c>
      <c r="F22" s="800"/>
      <c r="G22" s="800" t="s">
        <v>4</v>
      </c>
      <c r="H22" s="800"/>
      <c r="I22" s="175"/>
      <c r="J22" s="74"/>
      <c r="K22" s="490"/>
      <c r="L22" s="175"/>
      <c r="M22" s="175"/>
      <c r="N22" s="175"/>
      <c r="O22" s="175"/>
    </row>
    <row r="23" spans="1:15" ht="12" customHeight="1">
      <c r="A23" s="453" t="s">
        <v>24</v>
      </c>
      <c r="B23" s="489">
        <v>1</v>
      </c>
      <c r="C23" s="778" t="s">
        <v>4</v>
      </c>
      <c r="D23" s="778"/>
      <c r="E23" s="800">
        <v>110</v>
      </c>
      <c r="F23" s="800"/>
      <c r="G23" s="800" t="s">
        <v>4</v>
      </c>
      <c r="H23" s="800"/>
      <c r="I23" s="175"/>
      <c r="J23" s="74"/>
      <c r="K23" s="490"/>
      <c r="L23" s="175"/>
      <c r="M23" s="175"/>
      <c r="N23" s="175"/>
      <c r="O23" s="175"/>
    </row>
    <row r="24" spans="1:15" ht="12" customHeight="1">
      <c r="A24" s="453" t="s">
        <v>26</v>
      </c>
      <c r="B24" s="489" t="s">
        <v>4</v>
      </c>
      <c r="C24" s="778" t="s">
        <v>4</v>
      </c>
      <c r="D24" s="778"/>
      <c r="E24" s="800" t="s">
        <v>4</v>
      </c>
      <c r="F24" s="800"/>
      <c r="G24" s="801" t="s">
        <v>4</v>
      </c>
      <c r="H24" s="801"/>
      <c r="I24" s="175"/>
      <c r="J24" s="74"/>
      <c r="K24" s="490"/>
      <c r="L24" s="175"/>
      <c r="M24" s="175"/>
      <c r="N24" s="175"/>
      <c r="O24" s="175"/>
    </row>
    <row r="25" spans="1:15" ht="20.25" customHeight="1">
      <c r="A25" s="297" t="s">
        <v>28</v>
      </c>
      <c r="B25" s="489" t="s">
        <v>4</v>
      </c>
      <c r="C25" s="778" t="s">
        <v>4</v>
      </c>
      <c r="D25" s="778"/>
      <c r="E25" s="796" t="s">
        <v>4</v>
      </c>
      <c r="F25" s="796"/>
      <c r="G25" s="797" t="s">
        <v>4</v>
      </c>
      <c r="H25" s="797"/>
      <c r="I25" s="175"/>
      <c r="J25" s="74"/>
      <c r="K25" s="490"/>
      <c r="L25" s="175"/>
      <c r="M25" s="175"/>
      <c r="N25" s="174"/>
      <c r="O25" s="175"/>
    </row>
    <row r="26" spans="1:15" ht="21" customHeight="1">
      <c r="A26" s="491" t="s">
        <v>223</v>
      </c>
      <c r="B26" s="492">
        <v>11</v>
      </c>
      <c r="C26" s="798">
        <v>2</v>
      </c>
      <c r="D26" s="798"/>
      <c r="E26" s="799">
        <v>6257.099999999999</v>
      </c>
      <c r="F26" s="799"/>
      <c r="G26" s="799">
        <v>1488.2</v>
      </c>
      <c r="H26" s="799"/>
      <c r="I26" s="175"/>
      <c r="J26" s="74"/>
      <c r="K26" s="490"/>
      <c r="L26" s="175"/>
      <c r="M26" s="175"/>
      <c r="N26" s="174"/>
      <c r="O26" s="174"/>
    </row>
    <row r="27" spans="1:15" ht="24.75" customHeight="1">
      <c r="A27" s="572">
        <v>26</v>
      </c>
      <c r="B27" s="572"/>
      <c r="C27" s="572"/>
      <c r="D27" s="572"/>
      <c r="E27" s="572"/>
      <c r="F27" s="572"/>
      <c r="G27" s="572"/>
      <c r="H27" s="572"/>
      <c r="J27" s="572"/>
      <c r="K27" s="572"/>
      <c r="L27" s="572"/>
      <c r="M27" s="572"/>
      <c r="N27" s="572"/>
      <c r="O27" s="572"/>
    </row>
    <row r="28" ht="11.25" customHeight="1"/>
  </sheetData>
  <sheetProtection/>
  <mergeCells count="64">
    <mergeCell ref="A2:B4"/>
    <mergeCell ref="C2:C4"/>
    <mergeCell ref="D2:H2"/>
    <mergeCell ref="D3:D4"/>
    <mergeCell ref="E3:E4"/>
    <mergeCell ref="F3:F4"/>
    <mergeCell ref="G3:H3"/>
    <mergeCell ref="A5:B5"/>
    <mergeCell ref="A6:B6"/>
    <mergeCell ref="A7:B7"/>
    <mergeCell ref="A8:B8"/>
    <mergeCell ref="A9:B9"/>
    <mergeCell ref="A11:A12"/>
    <mergeCell ref="B11:D11"/>
    <mergeCell ref="E11:H11"/>
    <mergeCell ref="L11:M11"/>
    <mergeCell ref="N11:O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A27:H27"/>
    <mergeCell ref="J27:O27"/>
    <mergeCell ref="C25:D25"/>
    <mergeCell ref="E25:F25"/>
    <mergeCell ref="G25:H25"/>
    <mergeCell ref="C26:D26"/>
    <mergeCell ref="E26:F26"/>
    <mergeCell ref="G26:H26"/>
  </mergeCells>
  <printOptions/>
  <pageMargins left="0.17" right="6.69" top="0.2" bottom="0.2" header="0.09" footer="0.16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06"/>
  <sheetViews>
    <sheetView zoomScalePageLayoutView="0" workbookViewId="0" topLeftCell="A10">
      <selection activeCell="N42" sqref="N42"/>
    </sheetView>
  </sheetViews>
  <sheetFormatPr defaultColWidth="9.140625" defaultRowHeight="12.75"/>
  <cols>
    <col min="1" max="1" width="6.7109375" style="158" customWidth="1"/>
    <col min="2" max="3" width="7.140625" style="158" customWidth="1"/>
    <col min="4" max="4" width="6.57421875" style="158" customWidth="1"/>
    <col min="5" max="8" width="7.140625" style="158" customWidth="1"/>
    <col min="9" max="9" width="6.57421875" style="158" customWidth="1"/>
    <col min="10" max="10" width="0.5625" style="158" customWidth="1"/>
    <col min="11" max="16384" width="9.140625" style="158" customWidth="1"/>
  </cols>
  <sheetData>
    <row r="1" spans="1:9" ht="17.25" customHeight="1">
      <c r="A1" s="824" t="s">
        <v>551</v>
      </c>
      <c r="B1" s="824"/>
      <c r="C1" s="824"/>
      <c r="D1" s="824"/>
      <c r="E1" s="824"/>
      <c r="F1" s="824"/>
      <c r="G1" s="824"/>
      <c r="H1" s="824"/>
      <c r="I1" s="824"/>
    </row>
    <row r="2" spans="1:10" ht="18.75" customHeight="1">
      <c r="A2" s="813" t="s">
        <v>552</v>
      </c>
      <c r="B2" s="813"/>
      <c r="C2" s="813"/>
      <c r="D2" s="813"/>
      <c r="E2" s="813"/>
      <c r="F2" s="813"/>
      <c r="G2" s="813"/>
      <c r="H2" s="813"/>
      <c r="I2" s="813"/>
      <c r="J2" s="493"/>
    </row>
    <row r="3" spans="1:10" ht="24.75" customHeight="1">
      <c r="A3" s="814" t="s">
        <v>553</v>
      </c>
      <c r="B3" s="822" t="s">
        <v>554</v>
      </c>
      <c r="C3" s="822"/>
      <c r="D3" s="825"/>
      <c r="E3" s="826" t="s">
        <v>555</v>
      </c>
      <c r="F3" s="817"/>
      <c r="G3" s="821" t="s">
        <v>556</v>
      </c>
      <c r="H3" s="822"/>
      <c r="I3" s="817"/>
      <c r="J3" s="493"/>
    </row>
    <row r="4" spans="1:10" ht="12.75">
      <c r="A4" s="816"/>
      <c r="B4" s="495" t="s">
        <v>557</v>
      </c>
      <c r="C4" s="496" t="s">
        <v>558</v>
      </c>
      <c r="D4" s="497" t="s">
        <v>177</v>
      </c>
      <c r="E4" s="495" t="s">
        <v>557</v>
      </c>
      <c r="F4" s="496" t="s">
        <v>558</v>
      </c>
      <c r="G4" s="495" t="s">
        <v>557</v>
      </c>
      <c r="H4" s="496" t="s">
        <v>558</v>
      </c>
      <c r="I4" s="494" t="s">
        <v>177</v>
      </c>
      <c r="J4" s="498"/>
    </row>
    <row r="5" spans="1:10" ht="12" customHeight="1">
      <c r="A5" s="499" t="s">
        <v>272</v>
      </c>
      <c r="B5" s="500">
        <v>31</v>
      </c>
      <c r="C5" s="501">
        <v>13</v>
      </c>
      <c r="D5" s="502">
        <v>41.935483870967744</v>
      </c>
      <c r="E5" s="503">
        <v>99</v>
      </c>
      <c r="F5" s="504">
        <v>77</v>
      </c>
      <c r="G5" s="503">
        <v>132</v>
      </c>
      <c r="H5" s="501">
        <v>99</v>
      </c>
      <c r="I5" s="502">
        <v>75</v>
      </c>
      <c r="J5" s="498"/>
    </row>
    <row r="6" spans="1:10" ht="11.25" customHeight="1">
      <c r="A6" s="505" t="s">
        <v>6</v>
      </c>
      <c r="B6" s="500">
        <v>27</v>
      </c>
      <c r="C6" s="501">
        <v>36</v>
      </c>
      <c r="D6" s="502">
        <v>133.33333333333331</v>
      </c>
      <c r="E6" s="503">
        <v>87</v>
      </c>
      <c r="F6" s="504">
        <v>86</v>
      </c>
      <c r="G6" s="503">
        <v>95</v>
      </c>
      <c r="H6" s="501">
        <v>114</v>
      </c>
      <c r="I6" s="502">
        <v>120</v>
      </c>
      <c r="J6" s="498"/>
    </row>
    <row r="7" spans="1:10" ht="11.25" customHeight="1">
      <c r="A7" s="505" t="s">
        <v>8</v>
      </c>
      <c r="B7" s="500">
        <v>17</v>
      </c>
      <c r="C7" s="501">
        <v>12</v>
      </c>
      <c r="D7" s="502">
        <v>70.58823529411765</v>
      </c>
      <c r="E7" s="503">
        <v>84</v>
      </c>
      <c r="F7" s="504">
        <v>137</v>
      </c>
      <c r="G7" s="503">
        <v>96</v>
      </c>
      <c r="H7" s="501">
        <v>146</v>
      </c>
      <c r="I7" s="502">
        <v>152.08333333333331</v>
      </c>
      <c r="J7" s="498"/>
    </row>
    <row r="8" spans="1:10" ht="18" customHeight="1">
      <c r="A8" s="505" t="s">
        <v>274</v>
      </c>
      <c r="B8" s="500">
        <v>9</v>
      </c>
      <c r="C8" s="501">
        <v>12</v>
      </c>
      <c r="D8" s="502">
        <v>133.33333333333331</v>
      </c>
      <c r="E8" s="503">
        <v>43</v>
      </c>
      <c r="F8" s="504">
        <v>31</v>
      </c>
      <c r="G8" s="503">
        <v>34</v>
      </c>
      <c r="H8" s="501">
        <v>35</v>
      </c>
      <c r="I8" s="502">
        <v>102.94117647058823</v>
      </c>
      <c r="J8" s="498"/>
    </row>
    <row r="9" spans="1:10" ht="11.25" customHeight="1">
      <c r="A9" s="505" t="s">
        <v>559</v>
      </c>
      <c r="B9" s="500">
        <v>9</v>
      </c>
      <c r="C9" s="501">
        <v>15</v>
      </c>
      <c r="D9" s="502">
        <v>166.66666666666669</v>
      </c>
      <c r="E9" s="503">
        <v>86</v>
      </c>
      <c r="F9" s="504">
        <v>116</v>
      </c>
      <c r="G9" s="503">
        <v>95</v>
      </c>
      <c r="H9" s="501">
        <v>131</v>
      </c>
      <c r="I9" s="502">
        <v>137.89473684210526</v>
      </c>
      <c r="J9" s="498"/>
    </row>
    <row r="10" spans="1:10" ht="11.25" customHeight="1">
      <c r="A10" s="505" t="s">
        <v>276</v>
      </c>
      <c r="B10" s="500">
        <v>30</v>
      </c>
      <c r="C10" s="501">
        <v>62</v>
      </c>
      <c r="D10" s="502">
        <v>206.66666666666669</v>
      </c>
      <c r="E10" s="503">
        <v>97</v>
      </c>
      <c r="F10" s="504">
        <v>129</v>
      </c>
      <c r="G10" s="503">
        <v>116</v>
      </c>
      <c r="H10" s="501">
        <v>182</v>
      </c>
      <c r="I10" s="502">
        <v>156.89655172413794</v>
      </c>
      <c r="J10" s="498"/>
    </row>
    <row r="11" spans="1:10" ht="18" customHeight="1">
      <c r="A11" s="505" t="s">
        <v>277</v>
      </c>
      <c r="B11" s="500">
        <v>41</v>
      </c>
      <c r="C11" s="501">
        <v>36</v>
      </c>
      <c r="D11" s="502">
        <v>87.8048780487805</v>
      </c>
      <c r="E11" s="503">
        <v>110</v>
      </c>
      <c r="F11" s="504">
        <v>87</v>
      </c>
      <c r="G11" s="503">
        <v>152</v>
      </c>
      <c r="H11" s="501">
        <v>117</v>
      </c>
      <c r="I11" s="502">
        <v>76.97368421052632</v>
      </c>
      <c r="J11" s="498"/>
    </row>
    <row r="12" spans="1:10" ht="11.25" customHeight="1">
      <c r="A12" s="505" t="s">
        <v>311</v>
      </c>
      <c r="B12" s="500">
        <v>69</v>
      </c>
      <c r="C12" s="501">
        <v>70</v>
      </c>
      <c r="D12" s="502">
        <v>101.44927536231884</v>
      </c>
      <c r="E12" s="503">
        <v>80</v>
      </c>
      <c r="F12" s="504">
        <v>137</v>
      </c>
      <c r="G12" s="503">
        <v>106</v>
      </c>
      <c r="H12" s="501">
        <v>180</v>
      </c>
      <c r="I12" s="502">
        <v>169.81132075471697</v>
      </c>
      <c r="J12" s="498"/>
    </row>
    <row r="13" spans="1:10" ht="11.25" customHeight="1">
      <c r="A13" s="505" t="s">
        <v>312</v>
      </c>
      <c r="B13" s="500">
        <v>21</v>
      </c>
      <c r="C13" s="501">
        <v>31</v>
      </c>
      <c r="D13" s="502">
        <v>147.61904761904762</v>
      </c>
      <c r="E13" s="503">
        <v>62</v>
      </c>
      <c r="F13" s="504">
        <v>63</v>
      </c>
      <c r="G13" s="503">
        <v>57</v>
      </c>
      <c r="H13" s="501">
        <v>72</v>
      </c>
      <c r="I13" s="502">
        <v>126.3157894736842</v>
      </c>
      <c r="J13" s="498"/>
    </row>
    <row r="14" spans="1:10" ht="18" customHeight="1">
      <c r="A14" s="505" t="s">
        <v>278</v>
      </c>
      <c r="B14" s="500">
        <v>5</v>
      </c>
      <c r="C14" s="501">
        <v>24</v>
      </c>
      <c r="D14" s="502" t="s">
        <v>560</v>
      </c>
      <c r="E14" s="503">
        <v>96</v>
      </c>
      <c r="F14" s="504">
        <v>138</v>
      </c>
      <c r="G14" s="503">
        <v>95</v>
      </c>
      <c r="H14" s="501">
        <v>159</v>
      </c>
      <c r="I14" s="502">
        <v>167.3684210526316</v>
      </c>
      <c r="J14" s="498"/>
    </row>
    <row r="15" spans="1:10" ht="11.25" customHeight="1">
      <c r="A15" s="505" t="s">
        <v>279</v>
      </c>
      <c r="B15" s="500">
        <v>104</v>
      </c>
      <c r="C15" s="501">
        <v>86</v>
      </c>
      <c r="D15" s="502">
        <v>82.6923076923077</v>
      </c>
      <c r="E15" s="503">
        <v>158</v>
      </c>
      <c r="F15" s="504">
        <v>78</v>
      </c>
      <c r="G15" s="503">
        <v>238</v>
      </c>
      <c r="H15" s="501">
        <v>133</v>
      </c>
      <c r="I15" s="502">
        <v>55.88235294117647</v>
      </c>
      <c r="J15" s="498"/>
    </row>
    <row r="16" spans="1:10" ht="11.25" customHeight="1">
      <c r="A16" s="505" t="s">
        <v>280</v>
      </c>
      <c r="B16" s="500">
        <v>61</v>
      </c>
      <c r="C16" s="501">
        <v>56</v>
      </c>
      <c r="D16" s="502">
        <v>91.80327868852459</v>
      </c>
      <c r="E16" s="503">
        <v>55</v>
      </c>
      <c r="F16" s="504">
        <v>62</v>
      </c>
      <c r="G16" s="503">
        <v>72</v>
      </c>
      <c r="H16" s="501">
        <v>70</v>
      </c>
      <c r="I16" s="502">
        <v>97.22222222222221</v>
      </c>
      <c r="J16" s="498"/>
    </row>
    <row r="17" spans="1:10" ht="18" customHeight="1">
      <c r="A17" s="506" t="s">
        <v>28</v>
      </c>
      <c r="B17" s="500">
        <v>703</v>
      </c>
      <c r="C17" s="501">
        <v>865</v>
      </c>
      <c r="D17" s="502">
        <v>123.04409672830725</v>
      </c>
      <c r="E17" s="503">
        <v>751</v>
      </c>
      <c r="F17" s="504">
        <v>845</v>
      </c>
      <c r="G17" s="507">
        <v>1035</v>
      </c>
      <c r="H17" s="507">
        <v>1216</v>
      </c>
      <c r="I17" s="502">
        <v>117.487922705314</v>
      </c>
      <c r="J17" s="508"/>
    </row>
    <row r="18" spans="1:10" ht="12" customHeight="1">
      <c r="A18" s="509" t="s">
        <v>561</v>
      </c>
      <c r="B18" s="510">
        <v>1127</v>
      </c>
      <c r="C18" s="510">
        <v>1318</v>
      </c>
      <c r="D18" s="511">
        <v>116.94764862466727</v>
      </c>
      <c r="E18" s="510">
        <v>1808</v>
      </c>
      <c r="F18" s="510">
        <v>1986</v>
      </c>
      <c r="G18" s="512">
        <v>2323</v>
      </c>
      <c r="H18" s="512">
        <v>2654</v>
      </c>
      <c r="I18" s="513">
        <v>114.24881618596643</v>
      </c>
      <c r="J18" s="508"/>
    </row>
    <row r="19" spans="1:10" ht="6" customHeight="1">
      <c r="A19" s="514"/>
      <c r="B19" s="514"/>
      <c r="C19" s="514"/>
      <c r="D19" s="514"/>
      <c r="E19" s="515"/>
      <c r="F19" s="508"/>
      <c r="G19" s="514"/>
      <c r="H19" s="514"/>
      <c r="I19" s="514"/>
      <c r="J19" s="508"/>
    </row>
    <row r="20" spans="1:9" ht="18.75" customHeight="1">
      <c r="A20" s="813" t="s">
        <v>562</v>
      </c>
      <c r="B20" s="813"/>
      <c r="C20" s="813"/>
      <c r="D20" s="813"/>
      <c r="E20" s="813"/>
      <c r="F20" s="813"/>
      <c r="G20" s="813"/>
      <c r="H20" s="813"/>
      <c r="I20" s="813"/>
    </row>
    <row r="21" spans="1:10" ht="2.25" customHeight="1">
      <c r="A21" s="814" t="s">
        <v>563</v>
      </c>
      <c r="B21" s="817" t="s">
        <v>564</v>
      </c>
      <c r="C21" s="516"/>
      <c r="D21" s="516"/>
      <c r="E21" s="516"/>
      <c r="F21" s="516"/>
      <c r="G21" s="516"/>
      <c r="H21" s="516"/>
      <c r="I21" s="516"/>
      <c r="J21" s="493"/>
    </row>
    <row r="22" spans="1:10" ht="12.75">
      <c r="A22" s="815"/>
      <c r="B22" s="818"/>
      <c r="C22" s="820" t="s">
        <v>565</v>
      </c>
      <c r="D22" s="820"/>
      <c r="E22" s="820"/>
      <c r="F22" s="821"/>
      <c r="G22" s="821" t="s">
        <v>566</v>
      </c>
      <c r="H22" s="822"/>
      <c r="I22" s="817"/>
      <c r="J22" s="493"/>
    </row>
    <row r="23" spans="1:10" ht="70.5" customHeight="1">
      <c r="A23" s="816"/>
      <c r="B23" s="819"/>
      <c r="C23" s="517" t="s">
        <v>567</v>
      </c>
      <c r="D23" s="517" t="s">
        <v>568</v>
      </c>
      <c r="E23" s="517" t="s">
        <v>569</v>
      </c>
      <c r="F23" s="517" t="s">
        <v>570</v>
      </c>
      <c r="G23" s="518" t="s">
        <v>571</v>
      </c>
      <c r="H23" s="519" t="s">
        <v>572</v>
      </c>
      <c r="I23" s="494" t="s">
        <v>573</v>
      </c>
      <c r="J23" s="493"/>
    </row>
    <row r="24" spans="1:10" ht="12" customHeight="1">
      <c r="A24" s="499" t="s">
        <v>272</v>
      </c>
      <c r="B24" s="520">
        <v>13</v>
      </c>
      <c r="C24" s="521">
        <v>1</v>
      </c>
      <c r="D24" s="521">
        <v>1</v>
      </c>
      <c r="E24" s="521">
        <v>2</v>
      </c>
      <c r="F24" s="520">
        <v>4</v>
      </c>
      <c r="G24" s="521">
        <v>9</v>
      </c>
      <c r="H24" s="521">
        <v>2</v>
      </c>
      <c r="I24" s="521">
        <v>2</v>
      </c>
      <c r="J24" s="498"/>
    </row>
    <row r="25" spans="1:10" ht="11.25" customHeight="1">
      <c r="A25" s="505" t="s">
        <v>6</v>
      </c>
      <c r="B25" s="520">
        <v>36</v>
      </c>
      <c r="C25" s="521">
        <v>6</v>
      </c>
      <c r="D25" s="521">
        <v>3</v>
      </c>
      <c r="E25" s="521">
        <v>3</v>
      </c>
      <c r="F25" s="520">
        <v>10</v>
      </c>
      <c r="G25" s="521">
        <v>25</v>
      </c>
      <c r="H25" s="521">
        <v>8</v>
      </c>
      <c r="I25" s="521">
        <v>3</v>
      </c>
      <c r="J25" s="498"/>
    </row>
    <row r="26" spans="1:10" ht="11.25" customHeight="1">
      <c r="A26" s="505" t="s">
        <v>8</v>
      </c>
      <c r="B26" s="520">
        <v>12</v>
      </c>
      <c r="C26" s="521">
        <v>2</v>
      </c>
      <c r="D26" s="521">
        <v>1</v>
      </c>
      <c r="E26" s="521" t="s">
        <v>4</v>
      </c>
      <c r="F26" s="520">
        <v>4</v>
      </c>
      <c r="G26" s="521">
        <v>7</v>
      </c>
      <c r="H26" s="521">
        <v>4</v>
      </c>
      <c r="I26" s="521">
        <v>1</v>
      </c>
      <c r="J26" s="498"/>
    </row>
    <row r="27" spans="1:10" ht="18" customHeight="1">
      <c r="A27" s="505" t="s">
        <v>274</v>
      </c>
      <c r="B27" s="520">
        <v>12</v>
      </c>
      <c r="C27" s="521">
        <v>3</v>
      </c>
      <c r="D27" s="521" t="s">
        <v>4</v>
      </c>
      <c r="E27" s="521" t="s">
        <v>4</v>
      </c>
      <c r="F27" s="520">
        <v>1</v>
      </c>
      <c r="G27" s="521">
        <v>10</v>
      </c>
      <c r="H27" s="521">
        <v>1</v>
      </c>
      <c r="I27" s="521">
        <v>1</v>
      </c>
      <c r="J27" s="498"/>
    </row>
    <row r="28" spans="1:10" ht="11.25" customHeight="1">
      <c r="A28" s="505" t="s">
        <v>559</v>
      </c>
      <c r="B28" s="520">
        <v>15</v>
      </c>
      <c r="C28" s="521">
        <v>4</v>
      </c>
      <c r="D28" s="521">
        <v>1</v>
      </c>
      <c r="E28" s="521" t="s">
        <v>4</v>
      </c>
      <c r="F28" s="520">
        <v>3</v>
      </c>
      <c r="G28" s="521">
        <v>11</v>
      </c>
      <c r="H28" s="521">
        <v>4</v>
      </c>
      <c r="I28" s="521" t="s">
        <v>4</v>
      </c>
      <c r="J28" s="498"/>
    </row>
    <row r="29" spans="1:10" ht="11.25" customHeight="1">
      <c r="A29" s="505" t="s">
        <v>276</v>
      </c>
      <c r="B29" s="520">
        <v>62</v>
      </c>
      <c r="C29" s="521">
        <v>11</v>
      </c>
      <c r="D29" s="521">
        <v>13</v>
      </c>
      <c r="E29" s="521">
        <v>4</v>
      </c>
      <c r="F29" s="520">
        <v>22</v>
      </c>
      <c r="G29" s="521">
        <v>42</v>
      </c>
      <c r="H29" s="521">
        <v>15</v>
      </c>
      <c r="I29" s="521">
        <v>5</v>
      </c>
      <c r="J29" s="498"/>
    </row>
    <row r="30" spans="1:10" ht="18" customHeight="1">
      <c r="A30" s="505" t="s">
        <v>277</v>
      </c>
      <c r="B30" s="520">
        <v>36</v>
      </c>
      <c r="C30" s="521">
        <v>8</v>
      </c>
      <c r="D30" s="521">
        <v>1</v>
      </c>
      <c r="E30" s="521">
        <v>2</v>
      </c>
      <c r="F30" s="520">
        <v>5</v>
      </c>
      <c r="G30" s="521">
        <v>28</v>
      </c>
      <c r="H30" s="521">
        <v>7</v>
      </c>
      <c r="I30" s="521">
        <v>1</v>
      </c>
      <c r="J30" s="498"/>
    </row>
    <row r="31" spans="1:10" ht="11.25" customHeight="1">
      <c r="A31" s="505" t="s">
        <v>311</v>
      </c>
      <c r="B31" s="520">
        <v>70</v>
      </c>
      <c r="C31" s="521">
        <v>2</v>
      </c>
      <c r="D31" s="521">
        <v>2</v>
      </c>
      <c r="E31" s="521">
        <v>1</v>
      </c>
      <c r="F31" s="520">
        <v>9</v>
      </c>
      <c r="G31" s="521">
        <v>45</v>
      </c>
      <c r="H31" s="521">
        <v>16</v>
      </c>
      <c r="I31" s="521">
        <v>9</v>
      </c>
      <c r="J31" s="498"/>
    </row>
    <row r="32" spans="1:10" ht="11.25" customHeight="1">
      <c r="A32" s="505" t="s">
        <v>312</v>
      </c>
      <c r="B32" s="520">
        <v>31</v>
      </c>
      <c r="C32" s="521">
        <v>4</v>
      </c>
      <c r="D32" s="521" t="s">
        <v>4</v>
      </c>
      <c r="E32" s="521">
        <v>2</v>
      </c>
      <c r="F32" s="520">
        <v>12</v>
      </c>
      <c r="G32" s="521">
        <v>18</v>
      </c>
      <c r="H32" s="521">
        <v>10</v>
      </c>
      <c r="I32" s="521">
        <v>3</v>
      </c>
      <c r="J32" s="498"/>
    </row>
    <row r="33" spans="1:10" ht="18" customHeight="1">
      <c r="A33" s="505" t="s">
        <v>278</v>
      </c>
      <c r="B33" s="520">
        <v>24</v>
      </c>
      <c r="C33" s="521">
        <v>5</v>
      </c>
      <c r="D33" s="521">
        <v>1</v>
      </c>
      <c r="E33" s="521">
        <v>1</v>
      </c>
      <c r="F33" s="520">
        <v>8</v>
      </c>
      <c r="G33" s="521">
        <v>19</v>
      </c>
      <c r="H33" s="521">
        <v>3</v>
      </c>
      <c r="I33" s="521">
        <v>2</v>
      </c>
      <c r="J33" s="498"/>
    </row>
    <row r="34" spans="1:10" ht="11.25" customHeight="1">
      <c r="A34" s="505" t="s">
        <v>279</v>
      </c>
      <c r="B34" s="520">
        <v>86</v>
      </c>
      <c r="C34" s="520">
        <v>13</v>
      </c>
      <c r="D34" s="520">
        <v>1</v>
      </c>
      <c r="E34" s="520">
        <v>11</v>
      </c>
      <c r="F34" s="520">
        <v>32</v>
      </c>
      <c r="G34" s="521">
        <v>68</v>
      </c>
      <c r="H34" s="520">
        <v>16</v>
      </c>
      <c r="I34" s="520">
        <v>2</v>
      </c>
      <c r="J34" s="498"/>
    </row>
    <row r="35" spans="1:10" ht="11.25" customHeight="1">
      <c r="A35" s="505" t="s">
        <v>280</v>
      </c>
      <c r="B35" s="520">
        <v>56</v>
      </c>
      <c r="C35" s="520">
        <v>8</v>
      </c>
      <c r="D35" s="520">
        <v>1</v>
      </c>
      <c r="E35" s="520">
        <v>7</v>
      </c>
      <c r="F35" s="520">
        <v>26</v>
      </c>
      <c r="G35" s="521">
        <v>25</v>
      </c>
      <c r="H35" s="520">
        <v>16</v>
      </c>
      <c r="I35" s="520">
        <v>15</v>
      </c>
      <c r="J35" s="498"/>
    </row>
    <row r="36" spans="1:10" ht="18" customHeight="1">
      <c r="A36" s="506" t="s">
        <v>28</v>
      </c>
      <c r="B36" s="522">
        <v>865</v>
      </c>
      <c r="C36" s="520">
        <v>167</v>
      </c>
      <c r="D36" s="520">
        <v>40</v>
      </c>
      <c r="E36" s="520">
        <v>70</v>
      </c>
      <c r="F36" s="520">
        <v>333</v>
      </c>
      <c r="G36" s="523">
        <v>587</v>
      </c>
      <c r="H36" s="520">
        <v>174</v>
      </c>
      <c r="I36" s="520">
        <v>104</v>
      </c>
      <c r="J36" s="498"/>
    </row>
    <row r="37" spans="1:10" ht="12.75">
      <c r="A37" s="509" t="s">
        <v>561</v>
      </c>
      <c r="B37" s="510">
        <v>1318</v>
      </c>
      <c r="C37" s="524">
        <v>234</v>
      </c>
      <c r="D37" s="524">
        <v>65</v>
      </c>
      <c r="E37" s="524">
        <v>103</v>
      </c>
      <c r="F37" s="524">
        <v>469</v>
      </c>
      <c r="G37" s="525">
        <v>894</v>
      </c>
      <c r="H37" s="526">
        <v>276</v>
      </c>
      <c r="I37" s="524">
        <v>148</v>
      </c>
      <c r="J37" s="508"/>
    </row>
    <row r="38" ht="9" customHeight="1"/>
    <row r="39" spans="1:10" ht="20.25" customHeight="1">
      <c r="A39" s="823">
        <v>27</v>
      </c>
      <c r="B39" s="823"/>
      <c r="C39" s="823"/>
      <c r="D39" s="823"/>
      <c r="E39" s="823"/>
      <c r="F39" s="823"/>
      <c r="G39" s="823"/>
      <c r="H39" s="823"/>
      <c r="I39" s="823"/>
      <c r="J39" s="493"/>
    </row>
    <row r="40" spans="1:10" ht="12.75">
      <c r="A40" s="493"/>
      <c r="B40" s="493"/>
      <c r="C40" s="493"/>
      <c r="D40" s="493"/>
      <c r="E40" s="493"/>
      <c r="F40" s="493"/>
      <c r="G40" s="493"/>
      <c r="H40" s="493"/>
      <c r="I40" s="493"/>
      <c r="J40" s="493"/>
    </row>
    <row r="41" spans="1:10" ht="12.75">
      <c r="A41" s="812"/>
      <c r="B41" s="812"/>
      <c r="C41" s="812"/>
      <c r="D41" s="812"/>
      <c r="E41" s="812"/>
      <c r="F41" s="812"/>
      <c r="G41" s="812"/>
      <c r="H41" s="812"/>
      <c r="I41" s="812"/>
      <c r="J41" s="493"/>
    </row>
    <row r="42" spans="1:10" ht="12.75">
      <c r="A42" s="493"/>
      <c r="B42" s="493"/>
      <c r="C42" s="493"/>
      <c r="D42" s="493"/>
      <c r="E42" s="493"/>
      <c r="F42" s="493"/>
      <c r="G42" s="493"/>
      <c r="H42" s="493"/>
      <c r="I42" s="493"/>
      <c r="J42" s="500"/>
    </row>
    <row r="43" spans="1:10" ht="12.75">
      <c r="A43" s="493"/>
      <c r="B43" s="493"/>
      <c r="C43" s="493"/>
      <c r="D43" s="493"/>
      <c r="E43" s="493"/>
      <c r="F43" s="493"/>
      <c r="G43" s="493"/>
      <c r="H43" s="493"/>
      <c r="I43" s="493"/>
      <c r="J43" s="500"/>
    </row>
    <row r="44" spans="1:10" ht="12.75">
      <c r="A44" s="493"/>
      <c r="B44" s="493"/>
      <c r="C44" s="493"/>
      <c r="D44" s="493"/>
      <c r="E44" s="493"/>
      <c r="F44" s="493"/>
      <c r="G44" s="493"/>
      <c r="H44" s="493"/>
      <c r="I44" s="493"/>
      <c r="J44" s="500"/>
    </row>
    <row r="45" spans="1:10" ht="12.75">
      <c r="A45" s="493"/>
      <c r="B45" s="493"/>
      <c r="C45" s="493"/>
      <c r="D45" s="493"/>
      <c r="E45" s="493"/>
      <c r="F45" s="493"/>
      <c r="G45" s="493"/>
      <c r="H45" s="493"/>
      <c r="I45" s="493"/>
      <c r="J45" s="500"/>
    </row>
    <row r="46" spans="1:10" ht="12.75">
      <c r="A46" s="493"/>
      <c r="B46" s="493"/>
      <c r="C46" s="493"/>
      <c r="D46" s="493"/>
      <c r="E46" s="493"/>
      <c r="F46" s="493"/>
      <c r="G46" s="493"/>
      <c r="H46" s="493"/>
      <c r="I46" s="493"/>
      <c r="J46" s="500"/>
    </row>
    <row r="47" spans="1:10" ht="12.75">
      <c r="A47" s="493"/>
      <c r="B47" s="493"/>
      <c r="C47" s="493"/>
      <c r="D47" s="493"/>
      <c r="E47" s="493"/>
      <c r="F47" s="493"/>
      <c r="G47" s="493"/>
      <c r="H47" s="493"/>
      <c r="I47" s="493"/>
      <c r="J47" s="500"/>
    </row>
    <row r="48" spans="1:9" ht="12.75">
      <c r="A48" s="493"/>
      <c r="B48" s="493"/>
      <c r="C48" s="493"/>
      <c r="D48" s="493"/>
      <c r="E48" s="493"/>
      <c r="F48" s="493"/>
      <c r="G48" s="493"/>
      <c r="H48" s="493"/>
      <c r="I48" s="493"/>
    </row>
    <row r="49" spans="1:9" ht="12.75">
      <c r="A49" s="493"/>
      <c r="B49" s="493"/>
      <c r="C49" s="493"/>
      <c r="D49" s="493"/>
      <c r="E49" s="493"/>
      <c r="F49" s="493"/>
      <c r="G49" s="493"/>
      <c r="H49" s="493"/>
      <c r="I49" s="493"/>
    </row>
    <row r="50" spans="1:9" ht="12.75">
      <c r="A50" s="493"/>
      <c r="B50" s="493"/>
      <c r="C50" s="493"/>
      <c r="D50" s="493"/>
      <c r="E50" s="493"/>
      <c r="F50" s="493"/>
      <c r="G50" s="493"/>
      <c r="H50" s="493"/>
      <c r="I50" s="493"/>
    </row>
    <row r="51" spans="1:9" ht="12.75">
      <c r="A51" s="493"/>
      <c r="B51" s="493"/>
      <c r="C51" s="493"/>
      <c r="D51" s="493"/>
      <c r="E51" s="493"/>
      <c r="F51" s="493"/>
      <c r="G51" s="493"/>
      <c r="H51" s="493"/>
      <c r="I51" s="493"/>
    </row>
    <row r="52" spans="1:9" ht="12.75">
      <c r="A52" s="493"/>
      <c r="B52" s="493"/>
      <c r="C52" s="493"/>
      <c r="D52" s="493"/>
      <c r="E52" s="493"/>
      <c r="F52" s="493"/>
      <c r="G52" s="493"/>
      <c r="H52" s="493"/>
      <c r="I52" s="493"/>
    </row>
    <row r="53" spans="1:9" ht="12.75">
      <c r="A53" s="493"/>
      <c r="B53" s="493"/>
      <c r="C53" s="493"/>
      <c r="D53" s="493"/>
      <c r="E53" s="493"/>
      <c r="F53" s="493"/>
      <c r="G53" s="493"/>
      <c r="H53" s="493"/>
      <c r="I53" s="493"/>
    </row>
    <row r="54" spans="1:9" ht="12.75">
      <c r="A54" s="493"/>
      <c r="B54" s="493"/>
      <c r="C54" s="493"/>
      <c r="D54" s="493"/>
      <c r="E54" s="493"/>
      <c r="F54" s="493"/>
      <c r="G54" s="493"/>
      <c r="H54" s="493"/>
      <c r="I54" s="493"/>
    </row>
    <row r="55" spans="1:10" ht="12.75">
      <c r="A55" s="493"/>
      <c r="B55" s="493"/>
      <c r="C55" s="493"/>
      <c r="D55" s="493"/>
      <c r="E55" s="493"/>
      <c r="F55" s="493"/>
      <c r="G55" s="493"/>
      <c r="H55" s="493"/>
      <c r="I55" s="493"/>
      <c r="J55" s="493"/>
    </row>
    <row r="56" spans="1:10" ht="12.75">
      <c r="A56" s="493"/>
      <c r="B56" s="493"/>
      <c r="C56" s="493"/>
      <c r="D56" s="493"/>
      <c r="E56" s="493"/>
      <c r="F56" s="493"/>
      <c r="G56" s="493"/>
      <c r="H56" s="493"/>
      <c r="I56" s="493"/>
      <c r="J56" s="493"/>
    </row>
    <row r="57" spans="1:10" ht="12.75">
      <c r="A57" s="493"/>
      <c r="B57" s="493"/>
      <c r="C57" s="493"/>
      <c r="D57" s="493"/>
      <c r="E57" s="493"/>
      <c r="F57" s="493"/>
      <c r="G57" s="493"/>
      <c r="H57" s="493"/>
      <c r="I57" s="493"/>
      <c r="J57" s="493"/>
    </row>
    <row r="58" spans="1:10" ht="12.75">
      <c r="A58" s="493"/>
      <c r="B58" s="493"/>
      <c r="C58" s="493"/>
      <c r="D58" s="493"/>
      <c r="E58" s="493"/>
      <c r="F58" s="493"/>
      <c r="G58" s="493"/>
      <c r="H58" s="493"/>
      <c r="I58" s="493"/>
      <c r="J58" s="527"/>
    </row>
    <row r="59" spans="1:10" ht="12.75">
      <c r="A59" s="493"/>
      <c r="B59" s="493"/>
      <c r="C59" s="493"/>
      <c r="D59" s="493"/>
      <c r="E59" s="493"/>
      <c r="F59" s="493"/>
      <c r="G59" s="493"/>
      <c r="H59" s="493"/>
      <c r="I59" s="493"/>
      <c r="J59" s="493"/>
    </row>
    <row r="60" spans="1:10" ht="12.75">
      <c r="A60" s="493"/>
      <c r="B60" s="493"/>
      <c r="C60" s="493"/>
      <c r="D60" s="493"/>
      <c r="E60" s="493"/>
      <c r="F60" s="493"/>
      <c r="G60" s="493"/>
      <c r="H60" s="493"/>
      <c r="I60" s="493"/>
      <c r="J60" s="493"/>
    </row>
    <row r="61" spans="1:10" ht="12.75">
      <c r="A61" s="493"/>
      <c r="B61" s="493"/>
      <c r="C61" s="493"/>
      <c r="D61" s="493"/>
      <c r="E61" s="493"/>
      <c r="F61" s="493"/>
      <c r="G61" s="493"/>
      <c r="H61" s="493"/>
      <c r="I61" s="493"/>
      <c r="J61" s="493"/>
    </row>
    <row r="62" spans="1:10" ht="12.75">
      <c r="A62" s="493"/>
      <c r="B62" s="493"/>
      <c r="C62" s="493"/>
      <c r="D62" s="493"/>
      <c r="E62" s="493"/>
      <c r="F62" s="493"/>
      <c r="G62" s="493"/>
      <c r="H62" s="493"/>
      <c r="I62" s="493"/>
      <c r="J62" s="493"/>
    </row>
    <row r="63" spans="1:10" ht="12.75">
      <c r="A63" s="493"/>
      <c r="B63" s="493"/>
      <c r="C63" s="493"/>
      <c r="D63" s="493"/>
      <c r="E63" s="493"/>
      <c r="F63" s="493"/>
      <c r="G63" s="493"/>
      <c r="H63" s="493"/>
      <c r="I63" s="493"/>
      <c r="J63" s="493"/>
    </row>
    <row r="64" spans="1:10" ht="12.75">
      <c r="A64" s="493"/>
      <c r="B64" s="493"/>
      <c r="C64" s="493"/>
      <c r="D64" s="493"/>
      <c r="E64" s="493"/>
      <c r="F64" s="493"/>
      <c r="G64" s="493"/>
      <c r="H64" s="493"/>
      <c r="I64" s="493"/>
      <c r="J64" s="493"/>
    </row>
    <row r="65" spans="1:10" ht="12.75">
      <c r="A65" s="493"/>
      <c r="B65" s="493"/>
      <c r="C65" s="493"/>
      <c r="D65" s="493"/>
      <c r="E65" s="493"/>
      <c r="F65" s="493"/>
      <c r="G65" s="493"/>
      <c r="H65" s="493"/>
      <c r="I65" s="493"/>
      <c r="J65" s="493"/>
    </row>
    <row r="66" spans="1:10" ht="12.75">
      <c r="A66" s="493"/>
      <c r="B66" s="493"/>
      <c r="C66" s="493"/>
      <c r="D66" s="493"/>
      <c r="E66" s="493"/>
      <c r="F66" s="493"/>
      <c r="G66" s="493"/>
      <c r="H66" s="493"/>
      <c r="I66" s="493"/>
      <c r="J66" s="493"/>
    </row>
    <row r="67" spans="1:10" ht="12.75">
      <c r="A67" s="493"/>
      <c r="B67" s="493"/>
      <c r="C67" s="493"/>
      <c r="D67" s="493"/>
      <c r="E67" s="493"/>
      <c r="F67" s="493"/>
      <c r="G67" s="493"/>
      <c r="H67" s="493"/>
      <c r="I67" s="493"/>
      <c r="J67" s="493"/>
    </row>
    <row r="68" spans="1:10" ht="12.75">
      <c r="A68" s="493"/>
      <c r="B68" s="493"/>
      <c r="C68" s="493"/>
      <c r="D68" s="493"/>
      <c r="E68" s="493"/>
      <c r="F68" s="493"/>
      <c r="G68" s="493"/>
      <c r="H68" s="493"/>
      <c r="I68" s="493"/>
      <c r="J68" s="493"/>
    </row>
    <row r="69" spans="1:10" ht="12.75">
      <c r="A69" s="493"/>
      <c r="B69" s="493"/>
      <c r="C69" s="493"/>
      <c r="D69" s="493"/>
      <c r="E69" s="493"/>
      <c r="F69" s="493"/>
      <c r="G69" s="493"/>
      <c r="H69" s="493"/>
      <c r="I69" s="493"/>
      <c r="J69" s="493"/>
    </row>
    <row r="70" spans="1:10" ht="12.75">
      <c r="A70" s="493"/>
      <c r="B70" s="493"/>
      <c r="C70" s="493"/>
      <c r="D70" s="493"/>
      <c r="E70" s="493"/>
      <c r="F70" s="493"/>
      <c r="G70" s="493"/>
      <c r="H70" s="493"/>
      <c r="I70" s="493"/>
      <c r="J70" s="493"/>
    </row>
    <row r="71" spans="1:10" ht="12.75">
      <c r="A71" s="493"/>
      <c r="B71" s="493"/>
      <c r="C71" s="493"/>
      <c r="D71" s="493"/>
      <c r="E71" s="493"/>
      <c r="F71" s="493"/>
      <c r="G71" s="493"/>
      <c r="H71" s="493"/>
      <c r="I71" s="493"/>
      <c r="J71" s="493"/>
    </row>
    <row r="72" spans="1:10" ht="12.75">
      <c r="A72" s="493"/>
      <c r="B72" s="493"/>
      <c r="C72" s="493"/>
      <c r="D72" s="493"/>
      <c r="E72" s="493"/>
      <c r="F72" s="493"/>
      <c r="G72" s="493"/>
      <c r="H72" s="493"/>
      <c r="I72" s="493"/>
      <c r="J72" s="493"/>
    </row>
    <row r="73" spans="1:10" ht="12.75">
      <c r="A73" s="493"/>
      <c r="B73" s="493"/>
      <c r="C73" s="493"/>
      <c r="D73" s="493"/>
      <c r="E73" s="493"/>
      <c r="F73" s="493"/>
      <c r="G73" s="493"/>
      <c r="H73" s="493"/>
      <c r="I73" s="493"/>
      <c r="J73" s="493"/>
    </row>
    <row r="74" spans="1:10" ht="12.75">
      <c r="A74" s="493"/>
      <c r="B74" s="493"/>
      <c r="C74" s="493"/>
      <c r="D74" s="493"/>
      <c r="E74" s="493"/>
      <c r="F74" s="493"/>
      <c r="G74" s="493"/>
      <c r="H74" s="493"/>
      <c r="I74" s="493"/>
      <c r="J74" s="493"/>
    </row>
    <row r="75" spans="1:10" ht="12.75">
      <c r="A75" s="493"/>
      <c r="B75" s="493"/>
      <c r="C75" s="493"/>
      <c r="D75" s="493"/>
      <c r="E75" s="493"/>
      <c r="F75" s="493"/>
      <c r="G75" s="493"/>
      <c r="H75" s="493"/>
      <c r="I75" s="493"/>
      <c r="J75" s="493"/>
    </row>
    <row r="76" spans="1:10" ht="12.75">
      <c r="A76" s="493"/>
      <c r="B76" s="493"/>
      <c r="C76" s="493"/>
      <c r="D76" s="493"/>
      <c r="E76" s="493"/>
      <c r="F76" s="493"/>
      <c r="G76" s="493"/>
      <c r="H76" s="493"/>
      <c r="I76" s="493"/>
      <c r="J76" s="493"/>
    </row>
    <row r="77" spans="1:10" ht="12.75">
      <c r="A77" s="493"/>
      <c r="B77" s="493"/>
      <c r="C77" s="493"/>
      <c r="D77" s="493"/>
      <c r="E77" s="493"/>
      <c r="F77" s="493"/>
      <c r="G77" s="493"/>
      <c r="H77" s="493"/>
      <c r="I77" s="493"/>
      <c r="J77" s="493"/>
    </row>
    <row r="78" spans="1:10" ht="12.75">
      <c r="A78" s="493"/>
      <c r="B78" s="493"/>
      <c r="C78" s="493"/>
      <c r="D78" s="493"/>
      <c r="E78" s="493"/>
      <c r="F78" s="493"/>
      <c r="G78" s="493"/>
      <c r="H78" s="493"/>
      <c r="I78" s="493"/>
      <c r="J78" s="493"/>
    </row>
    <row r="79" spans="1:10" ht="12.75">
      <c r="A79" s="493"/>
      <c r="B79" s="493"/>
      <c r="C79" s="493"/>
      <c r="D79" s="493"/>
      <c r="E79" s="493"/>
      <c r="F79" s="493"/>
      <c r="G79" s="493"/>
      <c r="H79" s="493"/>
      <c r="I79" s="493"/>
      <c r="J79" s="493"/>
    </row>
    <row r="80" spans="1:10" ht="12.75">
      <c r="A80" s="493"/>
      <c r="B80" s="493"/>
      <c r="C80" s="493"/>
      <c r="D80" s="493"/>
      <c r="E80" s="493"/>
      <c r="F80" s="493"/>
      <c r="G80" s="493"/>
      <c r="H80" s="493"/>
      <c r="I80" s="493"/>
      <c r="J80" s="493"/>
    </row>
    <row r="81" spans="1:10" ht="12.75">
      <c r="A81" s="493"/>
      <c r="B81" s="493"/>
      <c r="C81" s="493"/>
      <c r="D81" s="493"/>
      <c r="E81" s="493"/>
      <c r="F81" s="493"/>
      <c r="G81" s="493"/>
      <c r="H81" s="493"/>
      <c r="I81" s="493"/>
      <c r="J81" s="493"/>
    </row>
    <row r="82" spans="1:10" ht="12.75">
      <c r="A82" s="493"/>
      <c r="B82" s="493"/>
      <c r="C82" s="493"/>
      <c r="D82" s="493"/>
      <c r="E82" s="493"/>
      <c r="F82" s="493"/>
      <c r="G82" s="493"/>
      <c r="H82" s="493"/>
      <c r="I82" s="493"/>
      <c r="J82" s="493"/>
    </row>
    <row r="83" spans="1:10" ht="12.75">
      <c r="A83" s="493"/>
      <c r="B83" s="493"/>
      <c r="C83" s="493"/>
      <c r="D83" s="493"/>
      <c r="E83" s="493"/>
      <c r="F83" s="493"/>
      <c r="G83" s="493"/>
      <c r="H83" s="493"/>
      <c r="I83" s="493"/>
      <c r="J83" s="493"/>
    </row>
    <row r="84" spans="1:10" ht="12.75">
      <c r="A84" s="493"/>
      <c r="B84" s="493"/>
      <c r="C84" s="493"/>
      <c r="D84" s="493"/>
      <c r="E84" s="493"/>
      <c r="F84" s="493"/>
      <c r="G84" s="493"/>
      <c r="H84" s="493"/>
      <c r="I84" s="493"/>
      <c r="J84" s="493"/>
    </row>
    <row r="85" spans="1:10" ht="12.75">
      <c r="A85" s="493"/>
      <c r="B85" s="493"/>
      <c r="C85" s="493"/>
      <c r="D85" s="493"/>
      <c r="E85" s="493"/>
      <c r="F85" s="493"/>
      <c r="G85" s="493"/>
      <c r="H85" s="493"/>
      <c r="I85" s="493"/>
      <c r="J85" s="493"/>
    </row>
    <row r="86" spans="1:10" ht="12.75">
      <c r="A86" s="493"/>
      <c r="B86" s="493"/>
      <c r="C86" s="493"/>
      <c r="D86" s="493"/>
      <c r="E86" s="493"/>
      <c r="F86" s="493"/>
      <c r="G86" s="493"/>
      <c r="H86" s="493"/>
      <c r="I86" s="493"/>
      <c r="J86" s="493"/>
    </row>
    <row r="87" spans="1:10" ht="12.75">
      <c r="A87" s="493"/>
      <c r="B87" s="493"/>
      <c r="C87" s="493"/>
      <c r="D87" s="493"/>
      <c r="E87" s="493"/>
      <c r="F87" s="493"/>
      <c r="G87" s="493"/>
      <c r="H87" s="493"/>
      <c r="I87" s="493"/>
      <c r="J87" s="493"/>
    </row>
    <row r="88" spans="1:10" ht="12.75">
      <c r="A88" s="493"/>
      <c r="B88" s="493"/>
      <c r="C88" s="493"/>
      <c r="D88" s="493"/>
      <c r="E88" s="493"/>
      <c r="F88" s="493"/>
      <c r="G88" s="493"/>
      <c r="H88" s="493"/>
      <c r="I88" s="493"/>
      <c r="J88" s="493"/>
    </row>
    <row r="89" spans="1:10" ht="12.75">
      <c r="A89" s="493"/>
      <c r="B89" s="493"/>
      <c r="C89" s="493"/>
      <c r="D89" s="493"/>
      <c r="E89" s="493"/>
      <c r="F89" s="493"/>
      <c r="G89" s="493"/>
      <c r="H89" s="493"/>
      <c r="I89" s="493"/>
      <c r="J89" s="493"/>
    </row>
    <row r="90" spans="1:10" ht="12.75">
      <c r="A90" s="493"/>
      <c r="B90" s="493"/>
      <c r="C90" s="493"/>
      <c r="D90" s="493"/>
      <c r="E90" s="493"/>
      <c r="F90" s="493"/>
      <c r="G90" s="493"/>
      <c r="H90" s="493"/>
      <c r="I90" s="493"/>
      <c r="J90" s="493"/>
    </row>
    <row r="91" spans="1:10" ht="12.75">
      <c r="A91" s="493"/>
      <c r="B91" s="493"/>
      <c r="C91" s="493"/>
      <c r="D91" s="493"/>
      <c r="E91" s="493"/>
      <c r="F91" s="493"/>
      <c r="G91" s="493"/>
      <c r="H91" s="493"/>
      <c r="I91" s="493"/>
      <c r="J91" s="493"/>
    </row>
    <row r="92" spans="1:10" ht="12.75">
      <c r="A92" s="493"/>
      <c r="B92" s="493"/>
      <c r="C92" s="493"/>
      <c r="D92" s="493"/>
      <c r="E92" s="493"/>
      <c r="F92" s="493"/>
      <c r="G92" s="493"/>
      <c r="H92" s="493"/>
      <c r="I92" s="493"/>
      <c r="J92" s="493"/>
    </row>
    <row r="93" spans="1:10" ht="12.75">
      <c r="A93" s="493"/>
      <c r="B93" s="493"/>
      <c r="C93" s="493"/>
      <c r="D93" s="493"/>
      <c r="E93" s="493"/>
      <c r="F93" s="493"/>
      <c r="G93" s="493"/>
      <c r="H93" s="493"/>
      <c r="I93" s="493"/>
      <c r="J93" s="493"/>
    </row>
    <row r="94" spans="1:10" ht="12.75">
      <c r="A94" s="493"/>
      <c r="B94" s="493"/>
      <c r="C94" s="493"/>
      <c r="D94" s="493"/>
      <c r="E94" s="493"/>
      <c r="F94" s="493"/>
      <c r="G94" s="493"/>
      <c r="H94" s="493"/>
      <c r="I94" s="493"/>
      <c r="J94" s="493"/>
    </row>
    <row r="95" spans="1:10" ht="12.75">
      <c r="A95" s="493"/>
      <c r="B95" s="493"/>
      <c r="C95" s="493"/>
      <c r="D95" s="493"/>
      <c r="E95" s="493"/>
      <c r="F95" s="493"/>
      <c r="G95" s="493"/>
      <c r="H95" s="493"/>
      <c r="I95" s="493"/>
      <c r="J95" s="493"/>
    </row>
    <row r="96" spans="1:10" ht="12.75">
      <c r="A96" s="493"/>
      <c r="B96" s="493"/>
      <c r="C96" s="493"/>
      <c r="D96" s="493"/>
      <c r="E96" s="493"/>
      <c r="F96" s="493"/>
      <c r="G96" s="493"/>
      <c r="H96" s="493"/>
      <c r="I96" s="493"/>
      <c r="J96" s="493"/>
    </row>
    <row r="97" spans="1:10" ht="12.75">
      <c r="A97" s="493"/>
      <c r="B97" s="493"/>
      <c r="C97" s="493"/>
      <c r="D97" s="493"/>
      <c r="E97" s="493"/>
      <c r="F97" s="493"/>
      <c r="G97" s="493"/>
      <c r="H97" s="493"/>
      <c r="I97" s="493"/>
      <c r="J97" s="493"/>
    </row>
    <row r="98" spans="1:10" ht="12.75">
      <c r="A98" s="493"/>
      <c r="B98" s="493"/>
      <c r="C98" s="493"/>
      <c r="D98" s="493"/>
      <c r="E98" s="493"/>
      <c r="F98" s="493"/>
      <c r="G98" s="493"/>
      <c r="H98" s="493"/>
      <c r="I98" s="493"/>
      <c r="J98" s="493"/>
    </row>
    <row r="99" spans="1:10" ht="12.75">
      <c r="A99" s="493"/>
      <c r="B99" s="493"/>
      <c r="C99" s="493"/>
      <c r="D99" s="493"/>
      <c r="E99" s="493"/>
      <c r="F99" s="493"/>
      <c r="G99" s="493"/>
      <c r="H99" s="493"/>
      <c r="I99" s="493"/>
      <c r="J99" s="493"/>
    </row>
    <row r="100" spans="1:10" ht="12.75">
      <c r="A100" s="493"/>
      <c r="B100" s="493"/>
      <c r="C100" s="493"/>
      <c r="D100" s="493"/>
      <c r="E100" s="493"/>
      <c r="F100" s="493"/>
      <c r="G100" s="493"/>
      <c r="H100" s="493"/>
      <c r="I100" s="493"/>
      <c r="J100" s="493"/>
    </row>
    <row r="101" spans="1:10" ht="12.75">
      <c r="A101" s="493"/>
      <c r="B101" s="493"/>
      <c r="C101" s="493"/>
      <c r="D101" s="493"/>
      <c r="E101" s="493"/>
      <c r="F101" s="493"/>
      <c r="G101" s="493"/>
      <c r="H101" s="493"/>
      <c r="I101" s="493"/>
      <c r="J101" s="493"/>
    </row>
    <row r="102" spans="1:10" ht="12.75">
      <c r="A102" s="493"/>
      <c r="B102" s="493"/>
      <c r="C102" s="493"/>
      <c r="D102" s="493"/>
      <c r="E102" s="493"/>
      <c r="F102" s="493"/>
      <c r="G102" s="493"/>
      <c r="H102" s="493"/>
      <c r="I102" s="493"/>
      <c r="J102" s="493"/>
    </row>
    <row r="103" spans="1:10" ht="12.75">
      <c r="A103" s="493"/>
      <c r="B103" s="493"/>
      <c r="C103" s="493"/>
      <c r="D103" s="493"/>
      <c r="E103" s="493"/>
      <c r="F103" s="493"/>
      <c r="G103" s="493"/>
      <c r="H103" s="493"/>
      <c r="I103" s="493"/>
      <c r="J103" s="493"/>
    </row>
    <row r="104" spans="1:10" ht="12.75">
      <c r="A104" s="493"/>
      <c r="B104" s="493"/>
      <c r="C104" s="493"/>
      <c r="D104" s="493"/>
      <c r="E104" s="493"/>
      <c r="F104" s="493"/>
      <c r="G104" s="493"/>
      <c r="H104" s="493"/>
      <c r="I104" s="493"/>
      <c r="J104" s="493"/>
    </row>
    <row r="105" spans="1:10" ht="12.75">
      <c r="A105" s="493"/>
      <c r="B105" s="493"/>
      <c r="C105" s="493"/>
      <c r="D105" s="493"/>
      <c r="E105" s="493"/>
      <c r="F105" s="493"/>
      <c r="G105" s="493"/>
      <c r="H105" s="493"/>
      <c r="I105" s="493"/>
      <c r="J105" s="493"/>
    </row>
    <row r="106" spans="1:10" ht="12.75">
      <c r="A106" s="493"/>
      <c r="B106" s="493"/>
      <c r="C106" s="493"/>
      <c r="D106" s="493"/>
      <c r="E106" s="493"/>
      <c r="F106" s="493"/>
      <c r="G106" s="493"/>
      <c r="H106" s="493"/>
      <c r="I106" s="493"/>
      <c r="J106" s="493"/>
    </row>
    <row r="107" spans="1:10" ht="12.75">
      <c r="A107" s="493"/>
      <c r="B107" s="493"/>
      <c r="C107" s="493"/>
      <c r="D107" s="493"/>
      <c r="E107" s="493"/>
      <c r="F107" s="493"/>
      <c r="G107" s="493"/>
      <c r="H107" s="493"/>
      <c r="I107" s="493"/>
      <c r="J107" s="493"/>
    </row>
    <row r="108" spans="1:10" ht="12.75">
      <c r="A108" s="493"/>
      <c r="B108" s="493"/>
      <c r="C108" s="493"/>
      <c r="D108" s="493"/>
      <c r="E108" s="493"/>
      <c r="F108" s="493"/>
      <c r="G108" s="493"/>
      <c r="H108" s="493"/>
      <c r="I108" s="493"/>
      <c r="J108" s="493"/>
    </row>
    <row r="109" spans="1:10" ht="12.75">
      <c r="A109" s="493"/>
      <c r="B109" s="493"/>
      <c r="C109" s="493"/>
      <c r="D109" s="493"/>
      <c r="E109" s="493"/>
      <c r="F109" s="493"/>
      <c r="G109" s="493"/>
      <c r="H109" s="493"/>
      <c r="I109" s="493"/>
      <c r="J109" s="493"/>
    </row>
    <row r="110" spans="1:10" ht="12.75">
      <c r="A110" s="493"/>
      <c r="B110" s="493"/>
      <c r="C110" s="493"/>
      <c r="D110" s="493"/>
      <c r="E110" s="493"/>
      <c r="F110" s="493"/>
      <c r="G110" s="493"/>
      <c r="H110" s="493"/>
      <c r="I110" s="493"/>
      <c r="J110" s="493"/>
    </row>
    <row r="111" spans="1:10" ht="12.75">
      <c r="A111" s="493"/>
      <c r="B111" s="493"/>
      <c r="C111" s="493"/>
      <c r="D111" s="493"/>
      <c r="E111" s="493"/>
      <c r="F111" s="493"/>
      <c r="G111" s="493"/>
      <c r="H111" s="493"/>
      <c r="I111" s="493"/>
      <c r="J111" s="493"/>
    </row>
    <row r="112" spans="1:10" ht="12.75">
      <c r="A112" s="493"/>
      <c r="B112" s="493"/>
      <c r="C112" s="493"/>
      <c r="D112" s="493"/>
      <c r="E112" s="493"/>
      <c r="F112" s="493"/>
      <c r="G112" s="493"/>
      <c r="H112" s="493"/>
      <c r="I112" s="493"/>
      <c r="J112" s="493"/>
    </row>
    <row r="113" spans="1:10" ht="12.75">
      <c r="A113" s="493"/>
      <c r="B113" s="493"/>
      <c r="C113" s="493"/>
      <c r="D113" s="493"/>
      <c r="E113" s="493"/>
      <c r="F113" s="493"/>
      <c r="G113" s="493"/>
      <c r="H113" s="493"/>
      <c r="I113" s="493"/>
      <c r="J113" s="493"/>
    </row>
    <row r="114" spans="1:10" ht="12.75">
      <c r="A114" s="493"/>
      <c r="B114" s="493"/>
      <c r="C114" s="493"/>
      <c r="D114" s="493"/>
      <c r="E114" s="493"/>
      <c r="F114" s="493"/>
      <c r="G114" s="493"/>
      <c r="H114" s="493"/>
      <c r="I114" s="493"/>
      <c r="J114" s="493"/>
    </row>
    <row r="115" spans="1:10" ht="12.75">
      <c r="A115" s="493"/>
      <c r="B115" s="493"/>
      <c r="C115" s="493"/>
      <c r="D115" s="493"/>
      <c r="E115" s="493"/>
      <c r="F115" s="493"/>
      <c r="G115" s="493"/>
      <c r="H115" s="493"/>
      <c r="I115" s="493"/>
      <c r="J115" s="493"/>
    </row>
    <row r="116" spans="1:10" ht="12.75">
      <c r="A116" s="493"/>
      <c r="B116" s="493"/>
      <c r="C116" s="493"/>
      <c r="D116" s="493"/>
      <c r="E116" s="493"/>
      <c r="F116" s="493"/>
      <c r="G116" s="493"/>
      <c r="H116" s="493"/>
      <c r="I116" s="493"/>
      <c r="J116" s="493"/>
    </row>
    <row r="117" spans="1:10" ht="12.75">
      <c r="A117" s="493"/>
      <c r="B117" s="493"/>
      <c r="C117" s="493"/>
      <c r="D117" s="493"/>
      <c r="E117" s="493"/>
      <c r="F117" s="493"/>
      <c r="G117" s="493"/>
      <c r="H117" s="493"/>
      <c r="I117" s="493"/>
      <c r="J117" s="493"/>
    </row>
    <row r="118" spans="1:10" ht="12.75">
      <c r="A118" s="493"/>
      <c r="B118" s="493"/>
      <c r="C118" s="493"/>
      <c r="D118" s="493"/>
      <c r="E118" s="493"/>
      <c r="F118" s="493"/>
      <c r="G118" s="493"/>
      <c r="H118" s="493"/>
      <c r="I118" s="493"/>
      <c r="J118" s="493"/>
    </row>
    <row r="119" spans="1:10" ht="12.75">
      <c r="A119" s="493"/>
      <c r="B119" s="493"/>
      <c r="C119" s="493"/>
      <c r="D119" s="493"/>
      <c r="E119" s="493"/>
      <c r="F119" s="493"/>
      <c r="G119" s="493"/>
      <c r="H119" s="493"/>
      <c r="I119" s="493"/>
      <c r="J119" s="493"/>
    </row>
    <row r="120" spans="1:10" ht="12.75">
      <c r="A120" s="493"/>
      <c r="B120" s="493"/>
      <c r="C120" s="493"/>
      <c r="D120" s="493"/>
      <c r="E120" s="493"/>
      <c r="F120" s="493"/>
      <c r="G120" s="493"/>
      <c r="H120" s="493"/>
      <c r="I120" s="493"/>
      <c r="J120" s="493"/>
    </row>
    <row r="121" spans="1:10" ht="12.75">
      <c r="A121" s="493"/>
      <c r="B121" s="493"/>
      <c r="C121" s="493"/>
      <c r="D121" s="493"/>
      <c r="E121" s="493"/>
      <c r="F121" s="493"/>
      <c r="G121" s="493"/>
      <c r="H121" s="493"/>
      <c r="I121" s="493"/>
      <c r="J121" s="493"/>
    </row>
    <row r="122" spans="1:10" ht="12.75">
      <c r="A122" s="493"/>
      <c r="B122" s="493"/>
      <c r="C122" s="493"/>
      <c r="D122" s="493"/>
      <c r="E122" s="493"/>
      <c r="F122" s="493"/>
      <c r="G122" s="493"/>
      <c r="H122" s="493"/>
      <c r="I122" s="493"/>
      <c r="J122" s="493"/>
    </row>
    <row r="123" spans="1:10" ht="12.75">
      <c r="A123" s="493"/>
      <c r="B123" s="493"/>
      <c r="C123" s="493"/>
      <c r="D123" s="493"/>
      <c r="E123" s="493"/>
      <c r="F123" s="493"/>
      <c r="G123" s="493"/>
      <c r="H123" s="493"/>
      <c r="I123" s="493"/>
      <c r="J123" s="493"/>
    </row>
    <row r="124" spans="1:10" ht="12.75">
      <c r="A124" s="493"/>
      <c r="B124" s="493"/>
      <c r="C124" s="493"/>
      <c r="D124" s="493"/>
      <c r="E124" s="493"/>
      <c r="F124" s="493"/>
      <c r="G124" s="493"/>
      <c r="H124" s="493"/>
      <c r="I124" s="493"/>
      <c r="J124" s="493"/>
    </row>
    <row r="125" spans="1:10" ht="12.75">
      <c r="A125" s="493"/>
      <c r="B125" s="493"/>
      <c r="C125" s="493"/>
      <c r="D125" s="493"/>
      <c r="E125" s="493"/>
      <c r="F125" s="493"/>
      <c r="G125" s="493"/>
      <c r="H125" s="493"/>
      <c r="I125" s="493"/>
      <c r="J125" s="493"/>
    </row>
    <row r="126" spans="1:10" ht="12.75">
      <c r="A126" s="493"/>
      <c r="B126" s="493"/>
      <c r="C126" s="493"/>
      <c r="D126" s="493"/>
      <c r="E126" s="493"/>
      <c r="F126" s="493"/>
      <c r="G126" s="493"/>
      <c r="H126" s="493"/>
      <c r="I126" s="493"/>
      <c r="J126" s="493"/>
    </row>
    <row r="127" spans="1:10" ht="12.75">
      <c r="A127" s="493"/>
      <c r="B127" s="493"/>
      <c r="C127" s="493"/>
      <c r="D127" s="493"/>
      <c r="E127" s="493"/>
      <c r="F127" s="493"/>
      <c r="G127" s="493"/>
      <c r="H127" s="493"/>
      <c r="I127" s="493"/>
      <c r="J127" s="493"/>
    </row>
    <row r="128" spans="1:10" ht="12.75">
      <c r="A128" s="493"/>
      <c r="B128" s="493"/>
      <c r="C128" s="493"/>
      <c r="D128" s="493"/>
      <c r="E128" s="493"/>
      <c r="F128" s="493"/>
      <c r="G128" s="493"/>
      <c r="H128" s="493"/>
      <c r="I128" s="493"/>
      <c r="J128" s="493"/>
    </row>
    <row r="129" spans="1:10" ht="12.75">
      <c r="A129" s="493"/>
      <c r="B129" s="493"/>
      <c r="C129" s="493"/>
      <c r="D129" s="493"/>
      <c r="E129" s="493"/>
      <c r="F129" s="493"/>
      <c r="G129" s="493"/>
      <c r="H129" s="493"/>
      <c r="I129" s="493"/>
      <c r="J129" s="493"/>
    </row>
    <row r="130" spans="1:10" ht="12.75">
      <c r="A130" s="493"/>
      <c r="B130" s="493"/>
      <c r="C130" s="493"/>
      <c r="D130" s="493"/>
      <c r="E130" s="493"/>
      <c r="F130" s="493"/>
      <c r="G130" s="493"/>
      <c r="H130" s="493"/>
      <c r="I130" s="493"/>
      <c r="J130" s="493"/>
    </row>
    <row r="131" spans="1:10" ht="12.75">
      <c r="A131" s="493"/>
      <c r="B131" s="493"/>
      <c r="C131" s="493"/>
      <c r="D131" s="493"/>
      <c r="E131" s="493"/>
      <c r="F131" s="493"/>
      <c r="G131" s="493"/>
      <c r="H131" s="493"/>
      <c r="I131" s="493"/>
      <c r="J131" s="493"/>
    </row>
    <row r="132" spans="1:10" ht="12.75">
      <c r="A132" s="493"/>
      <c r="B132" s="493"/>
      <c r="C132" s="493"/>
      <c r="D132" s="493"/>
      <c r="E132" s="493"/>
      <c r="F132" s="493"/>
      <c r="G132" s="493"/>
      <c r="H132" s="493"/>
      <c r="I132" s="493"/>
      <c r="J132" s="493"/>
    </row>
    <row r="133" spans="1:10" ht="12.75">
      <c r="A133" s="493"/>
      <c r="B133" s="493"/>
      <c r="C133" s="493"/>
      <c r="D133" s="493"/>
      <c r="E133" s="493"/>
      <c r="F133" s="493"/>
      <c r="G133" s="493"/>
      <c r="H133" s="493"/>
      <c r="I133" s="493"/>
      <c r="J133" s="493"/>
    </row>
    <row r="134" spans="1:10" ht="12.75">
      <c r="A134" s="493"/>
      <c r="B134" s="493"/>
      <c r="C134" s="493"/>
      <c r="D134" s="493"/>
      <c r="E134" s="493"/>
      <c r="F134" s="493"/>
      <c r="G134" s="493"/>
      <c r="H134" s="493"/>
      <c r="I134" s="493"/>
      <c r="J134" s="493"/>
    </row>
    <row r="135" spans="1:10" ht="12.75">
      <c r="A135" s="493"/>
      <c r="B135" s="493"/>
      <c r="C135" s="493"/>
      <c r="D135" s="493"/>
      <c r="E135" s="493"/>
      <c r="F135" s="493"/>
      <c r="G135" s="493"/>
      <c r="H135" s="493"/>
      <c r="I135" s="493"/>
      <c r="J135" s="493"/>
    </row>
    <row r="136" spans="1:10" ht="12.75">
      <c r="A136" s="493"/>
      <c r="B136" s="493"/>
      <c r="C136" s="493"/>
      <c r="D136" s="493"/>
      <c r="E136" s="493"/>
      <c r="F136" s="493"/>
      <c r="G136" s="493"/>
      <c r="H136" s="493"/>
      <c r="I136" s="493"/>
      <c r="J136" s="493"/>
    </row>
    <row r="137" spans="1:10" ht="12.75">
      <c r="A137" s="493"/>
      <c r="B137" s="493"/>
      <c r="C137" s="493"/>
      <c r="D137" s="493"/>
      <c r="E137" s="493"/>
      <c r="F137" s="493"/>
      <c r="G137" s="493"/>
      <c r="H137" s="493"/>
      <c r="I137" s="493"/>
      <c r="J137" s="493"/>
    </row>
    <row r="138" spans="1:10" ht="12.75">
      <c r="A138" s="493"/>
      <c r="B138" s="493"/>
      <c r="C138" s="493"/>
      <c r="D138" s="493"/>
      <c r="E138" s="493"/>
      <c r="F138" s="493"/>
      <c r="G138" s="493"/>
      <c r="H138" s="493"/>
      <c r="I138" s="493"/>
      <c r="J138" s="493"/>
    </row>
    <row r="139" spans="1:10" ht="12.75">
      <c r="A139" s="493"/>
      <c r="B139" s="493"/>
      <c r="C139" s="493"/>
      <c r="D139" s="493"/>
      <c r="E139" s="493"/>
      <c r="F139" s="493"/>
      <c r="G139" s="493"/>
      <c r="H139" s="493"/>
      <c r="I139" s="493"/>
      <c r="J139" s="493"/>
    </row>
    <row r="140" spans="1:10" ht="12.75">
      <c r="A140" s="493"/>
      <c r="B140" s="493"/>
      <c r="C140" s="493"/>
      <c r="D140" s="493"/>
      <c r="E140" s="493"/>
      <c r="F140" s="493"/>
      <c r="G140" s="493"/>
      <c r="H140" s="493"/>
      <c r="I140" s="493"/>
      <c r="J140" s="493"/>
    </row>
    <row r="141" spans="1:10" ht="12.75">
      <c r="A141" s="493"/>
      <c r="B141" s="493"/>
      <c r="C141" s="493"/>
      <c r="D141" s="493"/>
      <c r="E141" s="493"/>
      <c r="F141" s="493"/>
      <c r="G141" s="493"/>
      <c r="H141" s="493"/>
      <c r="I141" s="493"/>
      <c r="J141" s="493"/>
    </row>
    <row r="142" spans="1:10" ht="12.75">
      <c r="A142" s="493"/>
      <c r="B142" s="493"/>
      <c r="C142" s="493"/>
      <c r="D142" s="493"/>
      <c r="E142" s="493"/>
      <c r="F142" s="493"/>
      <c r="G142" s="493"/>
      <c r="H142" s="493"/>
      <c r="I142" s="493"/>
      <c r="J142" s="493"/>
    </row>
    <row r="143" spans="1:10" ht="12.75">
      <c r="A143" s="493"/>
      <c r="B143" s="493"/>
      <c r="C143" s="493"/>
      <c r="D143" s="493"/>
      <c r="E143" s="493"/>
      <c r="F143" s="493"/>
      <c r="G143" s="493"/>
      <c r="H143" s="493"/>
      <c r="I143" s="493"/>
      <c r="J143" s="493"/>
    </row>
    <row r="144" spans="1:10" ht="12.75">
      <c r="A144" s="493"/>
      <c r="B144" s="493"/>
      <c r="C144" s="493"/>
      <c r="D144" s="493"/>
      <c r="E144" s="493"/>
      <c r="F144" s="493"/>
      <c r="G144" s="493"/>
      <c r="H144" s="493"/>
      <c r="I144" s="493"/>
      <c r="J144" s="493"/>
    </row>
    <row r="145" spans="1:10" ht="12.75">
      <c r="A145" s="493"/>
      <c r="B145" s="493"/>
      <c r="C145" s="493"/>
      <c r="D145" s="493"/>
      <c r="E145" s="493"/>
      <c r="F145" s="493"/>
      <c r="G145" s="493"/>
      <c r="H145" s="493"/>
      <c r="I145" s="493"/>
      <c r="J145" s="493"/>
    </row>
    <row r="146" spans="1:10" ht="12.75">
      <c r="A146" s="493"/>
      <c r="B146" s="493"/>
      <c r="C146" s="493"/>
      <c r="D146" s="493"/>
      <c r="E146" s="493"/>
      <c r="F146" s="493"/>
      <c r="G146" s="493"/>
      <c r="H146" s="493"/>
      <c r="I146" s="493"/>
      <c r="J146" s="493"/>
    </row>
    <row r="147" spans="1:10" ht="12.75">
      <c r="A147" s="493"/>
      <c r="B147" s="493"/>
      <c r="C147" s="493"/>
      <c r="D147" s="493"/>
      <c r="E147" s="493"/>
      <c r="F147" s="493"/>
      <c r="G147" s="493"/>
      <c r="H147" s="493"/>
      <c r="I147" s="493"/>
      <c r="J147" s="493"/>
    </row>
    <row r="148" spans="1:10" ht="12.75">
      <c r="A148" s="493"/>
      <c r="B148" s="493"/>
      <c r="C148" s="493"/>
      <c r="D148" s="493"/>
      <c r="E148" s="493"/>
      <c r="F148" s="493"/>
      <c r="G148" s="493"/>
      <c r="H148" s="493"/>
      <c r="I148" s="493"/>
      <c r="J148" s="493"/>
    </row>
    <row r="149" spans="1:10" ht="12.75">
      <c r="A149" s="493"/>
      <c r="B149" s="493"/>
      <c r="C149" s="493"/>
      <c r="D149" s="493"/>
      <c r="E149" s="493"/>
      <c r="F149" s="493"/>
      <c r="G149" s="493"/>
      <c r="H149" s="493"/>
      <c r="I149" s="493"/>
      <c r="J149" s="493"/>
    </row>
    <row r="150" spans="1:10" ht="12.75">
      <c r="A150" s="493"/>
      <c r="B150" s="493"/>
      <c r="C150" s="493"/>
      <c r="D150" s="493"/>
      <c r="E150" s="493"/>
      <c r="F150" s="493"/>
      <c r="G150" s="493"/>
      <c r="H150" s="493"/>
      <c r="I150" s="493"/>
      <c r="J150" s="493"/>
    </row>
    <row r="151" spans="1:10" ht="12.75">
      <c r="A151" s="493"/>
      <c r="B151" s="493"/>
      <c r="C151" s="493"/>
      <c r="D151" s="493"/>
      <c r="E151" s="493"/>
      <c r="F151" s="493"/>
      <c r="G151" s="493"/>
      <c r="H151" s="493"/>
      <c r="I151" s="493"/>
      <c r="J151" s="493"/>
    </row>
    <row r="152" spans="1:10" ht="12.75">
      <c r="A152" s="493"/>
      <c r="B152" s="493"/>
      <c r="C152" s="493"/>
      <c r="D152" s="493"/>
      <c r="E152" s="493"/>
      <c r="F152" s="493"/>
      <c r="G152" s="493"/>
      <c r="H152" s="493"/>
      <c r="I152" s="493"/>
      <c r="J152" s="493"/>
    </row>
    <row r="153" spans="1:10" ht="12.75">
      <c r="A153" s="493"/>
      <c r="B153" s="493"/>
      <c r="C153" s="493"/>
      <c r="D153" s="493"/>
      <c r="E153" s="493"/>
      <c r="F153" s="493"/>
      <c r="G153" s="493"/>
      <c r="H153" s="493"/>
      <c r="I153" s="493"/>
      <c r="J153" s="493"/>
    </row>
    <row r="154" spans="1:10" ht="12.75">
      <c r="A154" s="493"/>
      <c r="B154" s="493"/>
      <c r="C154" s="493"/>
      <c r="D154" s="493"/>
      <c r="E154" s="493"/>
      <c r="F154" s="493"/>
      <c r="G154" s="493"/>
      <c r="H154" s="493"/>
      <c r="I154" s="493"/>
      <c r="J154" s="493"/>
    </row>
    <row r="155" spans="1:10" ht="12.75">
      <c r="A155" s="493"/>
      <c r="B155" s="493"/>
      <c r="C155" s="493"/>
      <c r="D155" s="493"/>
      <c r="E155" s="493"/>
      <c r="F155" s="493"/>
      <c r="G155" s="493"/>
      <c r="H155" s="493"/>
      <c r="I155" s="493"/>
      <c r="J155" s="493"/>
    </row>
    <row r="156" spans="1:10" ht="12.75">
      <c r="A156" s="493"/>
      <c r="B156" s="493"/>
      <c r="C156" s="493"/>
      <c r="D156" s="493"/>
      <c r="E156" s="493"/>
      <c r="F156" s="493"/>
      <c r="G156" s="493"/>
      <c r="H156" s="493"/>
      <c r="I156" s="493"/>
      <c r="J156" s="493"/>
    </row>
    <row r="157" spans="1:10" ht="12.75">
      <c r="A157" s="493"/>
      <c r="B157" s="493"/>
      <c r="C157" s="493"/>
      <c r="D157" s="493"/>
      <c r="E157" s="493"/>
      <c r="F157" s="493"/>
      <c r="G157" s="493"/>
      <c r="H157" s="493"/>
      <c r="I157" s="493"/>
      <c r="J157" s="493"/>
    </row>
    <row r="158" spans="1:10" ht="12.75">
      <c r="A158" s="493"/>
      <c r="B158" s="493"/>
      <c r="C158" s="493"/>
      <c r="D158" s="493"/>
      <c r="E158" s="493"/>
      <c r="F158" s="493"/>
      <c r="G158" s="493"/>
      <c r="H158" s="493"/>
      <c r="I158" s="493"/>
      <c r="J158" s="493"/>
    </row>
    <row r="159" spans="1:10" ht="12.75">
      <c r="A159" s="493"/>
      <c r="B159" s="493"/>
      <c r="C159" s="493"/>
      <c r="D159" s="493"/>
      <c r="E159" s="493"/>
      <c r="F159" s="493"/>
      <c r="G159" s="493"/>
      <c r="H159" s="493"/>
      <c r="I159" s="493"/>
      <c r="J159" s="493"/>
    </row>
    <row r="160" spans="1:10" ht="12.75">
      <c r="A160" s="493"/>
      <c r="B160" s="493"/>
      <c r="C160" s="493"/>
      <c r="D160" s="493"/>
      <c r="E160" s="493"/>
      <c r="F160" s="493"/>
      <c r="G160" s="493"/>
      <c r="H160" s="493"/>
      <c r="I160" s="493"/>
      <c r="J160" s="493"/>
    </row>
    <row r="161" spans="1:10" ht="12.75">
      <c r="A161" s="493"/>
      <c r="B161" s="493"/>
      <c r="C161" s="493"/>
      <c r="D161" s="493"/>
      <c r="E161" s="493"/>
      <c r="F161" s="493"/>
      <c r="G161" s="493"/>
      <c r="H161" s="493"/>
      <c r="I161" s="493"/>
      <c r="J161" s="493"/>
    </row>
    <row r="162" spans="1:10" ht="12.75">
      <c r="A162" s="493"/>
      <c r="B162" s="493"/>
      <c r="C162" s="493"/>
      <c r="D162" s="493"/>
      <c r="E162" s="493"/>
      <c r="F162" s="493"/>
      <c r="G162" s="493"/>
      <c r="H162" s="493"/>
      <c r="I162" s="493"/>
      <c r="J162" s="493"/>
    </row>
    <row r="163" spans="1:10" ht="12.75">
      <c r="A163" s="493"/>
      <c r="B163" s="493"/>
      <c r="C163" s="493"/>
      <c r="D163" s="493"/>
      <c r="E163" s="493"/>
      <c r="F163" s="493"/>
      <c r="G163" s="493"/>
      <c r="H163" s="493"/>
      <c r="I163" s="493"/>
      <c r="J163" s="493"/>
    </row>
    <row r="164" spans="1:10" ht="12.75">
      <c r="A164" s="493"/>
      <c r="B164" s="493"/>
      <c r="C164" s="493"/>
      <c r="D164" s="493"/>
      <c r="E164" s="493"/>
      <c r="F164" s="493"/>
      <c r="G164" s="493"/>
      <c r="H164" s="493"/>
      <c r="I164" s="493"/>
      <c r="J164" s="493"/>
    </row>
    <row r="165" spans="1:10" ht="12.75">
      <c r="A165" s="493"/>
      <c r="B165" s="493"/>
      <c r="C165" s="493"/>
      <c r="D165" s="493"/>
      <c r="E165" s="493"/>
      <c r="F165" s="493"/>
      <c r="G165" s="493"/>
      <c r="H165" s="493"/>
      <c r="I165" s="493"/>
      <c r="J165" s="493"/>
    </row>
    <row r="166" spans="1:10" ht="12.75">
      <c r="A166" s="493"/>
      <c r="B166" s="493"/>
      <c r="C166" s="493"/>
      <c r="D166" s="493"/>
      <c r="E166" s="493"/>
      <c r="F166" s="493"/>
      <c r="G166" s="493"/>
      <c r="H166" s="493"/>
      <c r="I166" s="493"/>
      <c r="J166" s="493"/>
    </row>
    <row r="167" spans="1:10" ht="12.75">
      <c r="A167" s="493"/>
      <c r="B167" s="493"/>
      <c r="C167" s="493"/>
      <c r="D167" s="493"/>
      <c r="E167" s="493"/>
      <c r="F167" s="493"/>
      <c r="G167" s="493"/>
      <c r="H167" s="493"/>
      <c r="I167" s="493"/>
      <c r="J167" s="493"/>
    </row>
    <row r="168" spans="1:10" ht="12.75">
      <c r="A168" s="493"/>
      <c r="B168" s="493"/>
      <c r="C168" s="493"/>
      <c r="D168" s="493"/>
      <c r="E168" s="493"/>
      <c r="F168" s="493"/>
      <c r="G168" s="493"/>
      <c r="H168" s="493"/>
      <c r="I168" s="493"/>
      <c r="J168" s="493"/>
    </row>
    <row r="169" spans="1:10" ht="12.75">
      <c r="A169" s="493"/>
      <c r="B169" s="493"/>
      <c r="C169" s="493"/>
      <c r="D169" s="493"/>
      <c r="E169" s="493"/>
      <c r="F169" s="493"/>
      <c r="G169" s="493"/>
      <c r="H169" s="493"/>
      <c r="I169" s="493"/>
      <c r="J169" s="493"/>
    </row>
    <row r="170" spans="1:10" ht="12.75">
      <c r="A170" s="493"/>
      <c r="B170" s="493"/>
      <c r="C170" s="493"/>
      <c r="D170" s="493"/>
      <c r="E170" s="493"/>
      <c r="F170" s="493"/>
      <c r="G170" s="493"/>
      <c r="H170" s="493"/>
      <c r="I170" s="493"/>
      <c r="J170" s="493"/>
    </row>
    <row r="171" spans="1:10" ht="12.75">
      <c r="A171" s="493"/>
      <c r="B171" s="493"/>
      <c r="C171" s="493"/>
      <c r="D171" s="493"/>
      <c r="E171" s="493"/>
      <c r="F171" s="493"/>
      <c r="G171" s="493"/>
      <c r="H171" s="493"/>
      <c r="I171" s="493"/>
      <c r="J171" s="493"/>
    </row>
    <row r="172" spans="1:10" ht="12.75">
      <c r="A172" s="493"/>
      <c r="B172" s="493"/>
      <c r="C172" s="493"/>
      <c r="D172" s="493"/>
      <c r="E172" s="493"/>
      <c r="F172" s="493"/>
      <c r="G172" s="493"/>
      <c r="H172" s="493"/>
      <c r="I172" s="493"/>
      <c r="J172" s="493"/>
    </row>
    <row r="173" spans="1:10" ht="12.75">
      <c r="A173" s="493"/>
      <c r="B173" s="493"/>
      <c r="C173" s="493"/>
      <c r="D173" s="493"/>
      <c r="E173" s="493"/>
      <c r="F173" s="493"/>
      <c r="G173" s="493"/>
      <c r="H173" s="493"/>
      <c r="I173" s="493"/>
      <c r="J173" s="493"/>
    </row>
    <row r="174" spans="1:10" ht="12.75">
      <c r="A174" s="493"/>
      <c r="B174" s="493"/>
      <c r="C174" s="493"/>
      <c r="D174" s="493"/>
      <c r="E174" s="493"/>
      <c r="F174" s="493"/>
      <c r="G174" s="493"/>
      <c r="H174" s="493"/>
      <c r="I174" s="493"/>
      <c r="J174" s="493"/>
    </row>
    <row r="175" spans="1:10" ht="12.75">
      <c r="A175" s="493"/>
      <c r="B175" s="493"/>
      <c r="C175" s="493"/>
      <c r="D175" s="493"/>
      <c r="E175" s="493"/>
      <c r="F175" s="493"/>
      <c r="G175" s="493"/>
      <c r="H175" s="493"/>
      <c r="I175" s="493"/>
      <c r="J175" s="493"/>
    </row>
    <row r="176" spans="1:10" ht="12.75">
      <c r="A176" s="493"/>
      <c r="B176" s="493"/>
      <c r="C176" s="493"/>
      <c r="D176" s="493"/>
      <c r="E176" s="493"/>
      <c r="F176" s="493"/>
      <c r="G176" s="493"/>
      <c r="H176" s="493"/>
      <c r="I176" s="493"/>
      <c r="J176" s="493"/>
    </row>
    <row r="177" spans="1:10" ht="12.75">
      <c r="A177" s="493"/>
      <c r="B177" s="493"/>
      <c r="C177" s="493"/>
      <c r="D177" s="493"/>
      <c r="E177" s="493"/>
      <c r="F177" s="493"/>
      <c r="G177" s="493"/>
      <c r="H177" s="493"/>
      <c r="I177" s="493"/>
      <c r="J177" s="493"/>
    </row>
    <row r="178" spans="1:10" ht="12.75">
      <c r="A178" s="493"/>
      <c r="B178" s="493"/>
      <c r="C178" s="493"/>
      <c r="D178" s="493"/>
      <c r="E178" s="493"/>
      <c r="F178" s="493"/>
      <c r="G178" s="493"/>
      <c r="H178" s="493"/>
      <c r="I178" s="493"/>
      <c r="J178" s="493"/>
    </row>
    <row r="179" spans="1:10" ht="12.75">
      <c r="A179" s="493"/>
      <c r="B179" s="493"/>
      <c r="C179" s="493"/>
      <c r="D179" s="493"/>
      <c r="E179" s="493"/>
      <c r="F179" s="493"/>
      <c r="G179" s="493"/>
      <c r="H179" s="493"/>
      <c r="I179" s="493"/>
      <c r="J179" s="493"/>
    </row>
    <row r="180" spans="1:10" ht="12.75">
      <c r="A180" s="493"/>
      <c r="B180" s="493"/>
      <c r="C180" s="493"/>
      <c r="D180" s="493"/>
      <c r="E180" s="493"/>
      <c r="F180" s="493"/>
      <c r="G180" s="493"/>
      <c r="H180" s="493"/>
      <c r="I180" s="493"/>
      <c r="J180" s="493"/>
    </row>
    <row r="181" spans="1:10" ht="12.75">
      <c r="A181" s="493"/>
      <c r="B181" s="493"/>
      <c r="C181" s="493"/>
      <c r="D181" s="493"/>
      <c r="E181" s="493"/>
      <c r="F181" s="493"/>
      <c r="G181" s="493"/>
      <c r="H181" s="493"/>
      <c r="I181" s="493"/>
      <c r="J181" s="493"/>
    </row>
    <row r="182" spans="1:10" ht="12.75">
      <c r="A182" s="493"/>
      <c r="B182" s="493"/>
      <c r="C182" s="493"/>
      <c r="D182" s="493"/>
      <c r="E182" s="493"/>
      <c r="F182" s="493"/>
      <c r="G182" s="493"/>
      <c r="H182" s="493"/>
      <c r="I182" s="493"/>
      <c r="J182" s="493"/>
    </row>
    <row r="183" spans="1:10" ht="12.75">
      <c r="A183" s="493"/>
      <c r="B183" s="493"/>
      <c r="C183" s="493"/>
      <c r="D183" s="493"/>
      <c r="E183" s="493"/>
      <c r="F183" s="493"/>
      <c r="G183" s="493"/>
      <c r="H183" s="493"/>
      <c r="I183" s="493"/>
      <c r="J183" s="493"/>
    </row>
    <row r="184" spans="1:10" ht="12.75">
      <c r="A184" s="493"/>
      <c r="B184" s="493"/>
      <c r="C184" s="493"/>
      <c r="D184" s="493"/>
      <c r="E184" s="493"/>
      <c r="F184" s="493"/>
      <c r="G184" s="493"/>
      <c r="H184" s="493"/>
      <c r="I184" s="493"/>
      <c r="J184" s="493"/>
    </row>
    <row r="185" spans="1:10" ht="12.75">
      <c r="A185" s="493"/>
      <c r="B185" s="493"/>
      <c r="C185" s="493"/>
      <c r="D185" s="493"/>
      <c r="E185" s="493"/>
      <c r="F185" s="493"/>
      <c r="G185" s="493"/>
      <c r="H185" s="493"/>
      <c r="I185" s="493"/>
      <c r="J185" s="493"/>
    </row>
    <row r="186" spans="1:10" ht="12.75">
      <c r="A186" s="493"/>
      <c r="B186" s="493"/>
      <c r="C186" s="493"/>
      <c r="D186" s="493"/>
      <c r="E186" s="493"/>
      <c r="F186" s="493"/>
      <c r="G186" s="493"/>
      <c r="H186" s="493"/>
      <c r="I186" s="493"/>
      <c r="J186" s="493"/>
    </row>
    <row r="187" spans="1:10" ht="12.75">
      <c r="A187" s="493"/>
      <c r="B187" s="493"/>
      <c r="C187" s="493"/>
      <c r="D187" s="493"/>
      <c r="E187" s="493"/>
      <c r="F187" s="493"/>
      <c r="G187" s="493"/>
      <c r="H187" s="493"/>
      <c r="I187" s="493"/>
      <c r="J187" s="493"/>
    </row>
    <row r="188" spans="1:10" ht="12.75">
      <c r="A188" s="493"/>
      <c r="B188" s="493"/>
      <c r="C188" s="493"/>
      <c r="D188" s="493"/>
      <c r="E188" s="493"/>
      <c r="F188" s="493"/>
      <c r="G188" s="493"/>
      <c r="H188" s="493"/>
      <c r="I188" s="493"/>
      <c r="J188" s="493"/>
    </row>
    <row r="189" spans="1:10" ht="12.75">
      <c r="A189" s="493"/>
      <c r="B189" s="493"/>
      <c r="C189" s="493"/>
      <c r="D189" s="493"/>
      <c r="E189" s="493"/>
      <c r="F189" s="493"/>
      <c r="G189" s="493"/>
      <c r="H189" s="493"/>
      <c r="I189" s="493"/>
      <c r="J189" s="493"/>
    </row>
    <row r="190" spans="1:10" ht="12.75">
      <c r="A190" s="493"/>
      <c r="B190" s="493"/>
      <c r="C190" s="493"/>
      <c r="D190" s="493"/>
      <c r="E190" s="493"/>
      <c r="F190" s="493"/>
      <c r="G190" s="493"/>
      <c r="H190" s="493"/>
      <c r="I190" s="493"/>
      <c r="J190" s="493"/>
    </row>
    <row r="191" spans="1:10" ht="12.75">
      <c r="A191" s="493"/>
      <c r="B191" s="493"/>
      <c r="C191" s="493"/>
      <c r="D191" s="493"/>
      <c r="E191" s="493"/>
      <c r="F191" s="493"/>
      <c r="G191" s="493"/>
      <c r="H191" s="493"/>
      <c r="I191" s="493"/>
      <c r="J191" s="493"/>
    </row>
    <row r="192" spans="1:10" ht="12.75">
      <c r="A192" s="493"/>
      <c r="B192" s="493"/>
      <c r="C192" s="493"/>
      <c r="D192" s="493"/>
      <c r="E192" s="493"/>
      <c r="F192" s="493"/>
      <c r="G192" s="493"/>
      <c r="H192" s="493"/>
      <c r="I192" s="493"/>
      <c r="J192" s="493"/>
    </row>
    <row r="193" spans="1:10" ht="12.75">
      <c r="A193" s="493"/>
      <c r="B193" s="493"/>
      <c r="C193" s="493"/>
      <c r="D193" s="493"/>
      <c r="E193" s="493"/>
      <c r="F193" s="493"/>
      <c r="G193" s="493"/>
      <c r="H193" s="493"/>
      <c r="I193" s="493"/>
      <c r="J193" s="493"/>
    </row>
    <row r="194" spans="1:10" ht="12.75">
      <c r="A194" s="493"/>
      <c r="B194" s="493"/>
      <c r="C194" s="493"/>
      <c r="D194" s="493"/>
      <c r="E194" s="493"/>
      <c r="F194" s="493"/>
      <c r="G194" s="493"/>
      <c r="H194" s="493"/>
      <c r="I194" s="493"/>
      <c r="J194" s="493"/>
    </row>
    <row r="195" spans="1:10" ht="12.75">
      <c r="A195" s="493"/>
      <c r="B195" s="493"/>
      <c r="C195" s="493"/>
      <c r="D195" s="493"/>
      <c r="E195" s="493"/>
      <c r="F195" s="493"/>
      <c r="G195" s="493"/>
      <c r="H195" s="493"/>
      <c r="I195" s="493"/>
      <c r="J195" s="493"/>
    </row>
    <row r="196" spans="1:10" ht="12.75">
      <c r="A196" s="493"/>
      <c r="B196" s="493"/>
      <c r="C196" s="493"/>
      <c r="D196" s="493"/>
      <c r="E196" s="493"/>
      <c r="F196" s="493"/>
      <c r="G196" s="493"/>
      <c r="H196" s="493"/>
      <c r="I196" s="493"/>
      <c r="J196" s="493"/>
    </row>
    <row r="197" spans="1:10" ht="12.75">
      <c r="A197" s="493"/>
      <c r="B197" s="493"/>
      <c r="C197" s="493"/>
      <c r="D197" s="493"/>
      <c r="E197" s="493"/>
      <c r="F197" s="493"/>
      <c r="G197" s="493"/>
      <c r="H197" s="493"/>
      <c r="I197" s="493"/>
      <c r="J197" s="493"/>
    </row>
    <row r="198" spans="1:10" ht="12.75">
      <c r="A198" s="493"/>
      <c r="B198" s="493"/>
      <c r="C198" s="493"/>
      <c r="D198" s="493"/>
      <c r="E198" s="493"/>
      <c r="F198" s="493"/>
      <c r="G198" s="493"/>
      <c r="H198" s="493"/>
      <c r="I198" s="493"/>
      <c r="J198" s="493"/>
    </row>
    <row r="199" spans="1:10" ht="12.75">
      <c r="A199" s="493"/>
      <c r="B199" s="493"/>
      <c r="C199" s="493"/>
      <c r="D199" s="493"/>
      <c r="E199" s="493"/>
      <c r="F199" s="493"/>
      <c r="G199" s="493"/>
      <c r="H199" s="493"/>
      <c r="I199" s="493"/>
      <c r="J199" s="493"/>
    </row>
    <row r="200" spans="1:10" ht="12.75">
      <c r="A200" s="493"/>
      <c r="B200" s="493"/>
      <c r="C200" s="493"/>
      <c r="D200" s="493"/>
      <c r="E200" s="493"/>
      <c r="F200" s="493"/>
      <c r="G200" s="493"/>
      <c r="H200" s="493"/>
      <c r="I200" s="493"/>
      <c r="J200" s="493"/>
    </row>
    <row r="201" spans="1:10" ht="12.75">
      <c r="A201" s="493"/>
      <c r="B201" s="493"/>
      <c r="C201" s="493"/>
      <c r="D201" s="493"/>
      <c r="E201" s="493"/>
      <c r="F201" s="493"/>
      <c r="G201" s="493"/>
      <c r="H201" s="493"/>
      <c r="I201" s="493"/>
      <c r="J201" s="493"/>
    </row>
    <row r="202" spans="1:10" ht="12.75">
      <c r="A202" s="493"/>
      <c r="B202" s="493"/>
      <c r="C202" s="493"/>
      <c r="D202" s="493"/>
      <c r="E202" s="493"/>
      <c r="F202" s="493"/>
      <c r="G202" s="493"/>
      <c r="H202" s="493"/>
      <c r="I202" s="493"/>
      <c r="J202" s="493"/>
    </row>
    <row r="203" spans="1:10" ht="12.75">
      <c r="A203" s="493"/>
      <c r="B203" s="493"/>
      <c r="C203" s="493"/>
      <c r="D203" s="493"/>
      <c r="E203" s="493"/>
      <c r="F203" s="493"/>
      <c r="G203" s="493"/>
      <c r="H203" s="493"/>
      <c r="I203" s="493"/>
      <c r="J203" s="493"/>
    </row>
    <row r="204" spans="1:10" ht="12.75">
      <c r="A204" s="493"/>
      <c r="B204" s="493"/>
      <c r="C204" s="493"/>
      <c r="D204" s="493"/>
      <c r="E204" s="493"/>
      <c r="F204" s="493"/>
      <c r="G204" s="493"/>
      <c r="H204" s="493"/>
      <c r="I204" s="493"/>
      <c r="J204" s="493"/>
    </row>
    <row r="205" spans="1:10" ht="12.75">
      <c r="A205" s="493"/>
      <c r="B205" s="493"/>
      <c r="C205" s="493"/>
      <c r="D205" s="493"/>
      <c r="E205" s="493"/>
      <c r="F205" s="493"/>
      <c r="G205" s="493"/>
      <c r="H205" s="493"/>
      <c r="I205" s="493"/>
      <c r="J205" s="493"/>
    </row>
    <row r="206" spans="1:10" ht="12.75">
      <c r="A206" s="493"/>
      <c r="B206" s="493"/>
      <c r="C206" s="493"/>
      <c r="D206" s="493"/>
      <c r="E206" s="493"/>
      <c r="F206" s="493"/>
      <c r="G206" s="493"/>
      <c r="H206" s="493"/>
      <c r="I206" s="493"/>
      <c r="J206" s="493"/>
    </row>
  </sheetData>
  <sheetProtection/>
  <mergeCells count="13">
    <mergeCell ref="A1:I1"/>
    <mergeCell ref="A2:I2"/>
    <mergeCell ref="A3:A4"/>
    <mergeCell ref="B3:D3"/>
    <mergeCell ref="E3:F3"/>
    <mergeCell ref="G3:I3"/>
    <mergeCell ref="A41:I41"/>
    <mergeCell ref="A20:I20"/>
    <mergeCell ref="A21:A23"/>
    <mergeCell ref="B21:B23"/>
    <mergeCell ref="C22:F22"/>
    <mergeCell ref="G22:I22"/>
    <mergeCell ref="A39:I39"/>
  </mergeCells>
  <printOptions/>
  <pageMargins left="6.04" right="0.1" top="0.19" bottom="0.17" header="0.07" footer="0.08"/>
  <pageSetup horizontalDpi="600" verticalDpi="600" orientation="landscape" paperSize="9" r:id="rId4"/>
  <drawing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P25" sqref="P25"/>
    </sheetView>
  </sheetViews>
  <sheetFormatPr defaultColWidth="9.140625" defaultRowHeight="12.75"/>
  <cols>
    <col min="1" max="1" width="3.28125" style="514" customWidth="1"/>
    <col min="2" max="2" width="1.57421875" style="514" customWidth="1"/>
    <col min="3" max="3" width="4.7109375" style="514" customWidth="1"/>
    <col min="4" max="4" width="6.00390625" style="514" customWidth="1"/>
    <col min="5" max="5" width="6.28125" style="514" customWidth="1"/>
    <col min="6" max="7" width="5.8515625" style="514" customWidth="1"/>
    <col min="8" max="8" width="5.28125" style="514" customWidth="1"/>
    <col min="9" max="9" width="5.8515625" style="514" customWidth="1"/>
    <col min="10" max="10" width="5.7109375" style="514" customWidth="1"/>
    <col min="11" max="11" width="10.28125" style="514" customWidth="1"/>
    <col min="12" max="13" width="5.140625" style="514" customWidth="1"/>
    <col min="14" max="14" width="8.00390625" style="514" customWidth="1"/>
    <col min="15" max="16" width="5.140625" style="514" customWidth="1"/>
    <col min="17" max="17" width="7.00390625" style="514" customWidth="1"/>
    <col min="18" max="18" width="5.140625" style="514" customWidth="1"/>
    <col min="19" max="19" width="0.42578125" style="514" customWidth="1"/>
    <col min="20" max="20" width="8.7109375" style="514" customWidth="1"/>
    <col min="21" max="21" width="0.42578125" style="514" customWidth="1"/>
    <col min="22" max="16384" width="9.140625" style="514" customWidth="1"/>
  </cols>
  <sheetData>
    <row r="1" spans="1:5" ht="14.25" customHeight="1">
      <c r="A1" s="831">
        <v>28</v>
      </c>
      <c r="C1" s="528" t="s">
        <v>574</v>
      </c>
      <c r="D1" s="528"/>
      <c r="E1" s="528"/>
    </row>
    <row r="2" spans="1:18" ht="13.5" customHeight="1">
      <c r="A2" s="831"/>
      <c r="C2" s="832" t="s">
        <v>553</v>
      </c>
      <c r="D2" s="776" t="s">
        <v>575</v>
      </c>
      <c r="E2" s="786"/>
      <c r="F2" s="836" t="s">
        <v>576</v>
      </c>
      <c r="G2" s="837"/>
      <c r="H2" s="838" t="s">
        <v>577</v>
      </c>
      <c r="I2" s="839"/>
      <c r="J2" s="839"/>
      <c r="K2" s="839"/>
      <c r="L2" s="839"/>
      <c r="M2" s="839"/>
      <c r="N2" s="839"/>
      <c r="O2" s="839"/>
      <c r="P2" s="839"/>
      <c r="Q2" s="839"/>
      <c r="R2" s="840"/>
    </row>
    <row r="3" spans="1:18" ht="14.25" customHeight="1">
      <c r="A3" s="831"/>
      <c r="C3" s="833"/>
      <c r="D3" s="835"/>
      <c r="E3" s="805"/>
      <c r="F3" s="783" t="s">
        <v>578</v>
      </c>
      <c r="G3" s="783" t="s">
        <v>579</v>
      </c>
      <c r="H3" s="827" t="s">
        <v>580</v>
      </c>
      <c r="I3" s="827" t="s">
        <v>581</v>
      </c>
      <c r="J3" s="827" t="s">
        <v>582</v>
      </c>
      <c r="K3" s="827" t="s">
        <v>583</v>
      </c>
      <c r="L3" s="827" t="s">
        <v>584</v>
      </c>
      <c r="M3" s="827" t="s">
        <v>585</v>
      </c>
      <c r="N3" s="827" t="s">
        <v>586</v>
      </c>
      <c r="O3" s="827" t="s">
        <v>587</v>
      </c>
      <c r="P3" s="827" t="s">
        <v>588</v>
      </c>
      <c r="Q3" s="827" t="s">
        <v>589</v>
      </c>
      <c r="R3" s="828" t="s">
        <v>590</v>
      </c>
    </row>
    <row r="4" spans="1:18" ht="78" customHeight="1">
      <c r="A4" s="831"/>
      <c r="C4" s="833"/>
      <c r="D4" s="777"/>
      <c r="E4" s="787"/>
      <c r="F4" s="781"/>
      <c r="G4" s="781"/>
      <c r="H4" s="827"/>
      <c r="I4" s="827"/>
      <c r="J4" s="827"/>
      <c r="K4" s="827"/>
      <c r="L4" s="827"/>
      <c r="M4" s="827"/>
      <c r="N4" s="827"/>
      <c r="O4" s="827"/>
      <c r="P4" s="827"/>
      <c r="Q4" s="827"/>
      <c r="R4" s="829"/>
    </row>
    <row r="5" spans="1:18" ht="14.25" customHeight="1">
      <c r="A5" s="831"/>
      <c r="C5" s="834"/>
      <c r="D5" s="162">
        <v>2008</v>
      </c>
      <c r="E5" s="62">
        <v>2009</v>
      </c>
      <c r="F5" s="782"/>
      <c r="G5" s="782"/>
      <c r="H5" s="827"/>
      <c r="I5" s="827"/>
      <c r="J5" s="827"/>
      <c r="K5" s="827"/>
      <c r="L5" s="827"/>
      <c r="M5" s="827"/>
      <c r="N5" s="827"/>
      <c r="O5" s="827"/>
      <c r="P5" s="827"/>
      <c r="Q5" s="827"/>
      <c r="R5" s="830"/>
    </row>
    <row r="6" spans="1:18" ht="21" customHeight="1">
      <c r="A6" s="831"/>
      <c r="C6" s="499" t="s">
        <v>3</v>
      </c>
      <c r="D6" s="479">
        <v>32</v>
      </c>
      <c r="E6" s="479">
        <v>20</v>
      </c>
      <c r="F6" s="479">
        <v>6</v>
      </c>
      <c r="G6" s="489">
        <v>14</v>
      </c>
      <c r="H6" s="489">
        <v>13</v>
      </c>
      <c r="I6" s="489" t="s">
        <v>4</v>
      </c>
      <c r="J6" s="489">
        <v>1</v>
      </c>
      <c r="K6" s="489" t="s">
        <v>4</v>
      </c>
      <c r="L6" s="489" t="s">
        <v>4</v>
      </c>
      <c r="M6" s="489" t="s">
        <v>4</v>
      </c>
      <c r="N6" s="489">
        <v>1</v>
      </c>
      <c r="O6" s="489" t="s">
        <v>4</v>
      </c>
      <c r="P6" s="489" t="s">
        <v>4</v>
      </c>
      <c r="Q6" s="477">
        <v>5</v>
      </c>
      <c r="R6" s="529" t="s">
        <v>4</v>
      </c>
    </row>
    <row r="7" spans="1:18" ht="15" customHeight="1">
      <c r="A7" s="831"/>
      <c r="C7" s="505" t="s">
        <v>6</v>
      </c>
      <c r="D7" s="477">
        <v>28</v>
      </c>
      <c r="E7" s="477">
        <v>9</v>
      </c>
      <c r="F7" s="477">
        <v>9</v>
      </c>
      <c r="G7" s="489" t="s">
        <v>4</v>
      </c>
      <c r="H7" s="489">
        <v>6</v>
      </c>
      <c r="I7" s="489" t="s">
        <v>4</v>
      </c>
      <c r="J7" s="489">
        <v>1</v>
      </c>
      <c r="K7" s="489" t="s">
        <v>4</v>
      </c>
      <c r="L7" s="489" t="s">
        <v>4</v>
      </c>
      <c r="M7" s="489" t="s">
        <v>4</v>
      </c>
      <c r="N7" s="489" t="s">
        <v>4</v>
      </c>
      <c r="O7" s="489" t="s">
        <v>4</v>
      </c>
      <c r="P7" s="489" t="s">
        <v>4</v>
      </c>
      <c r="Q7" s="489">
        <v>2</v>
      </c>
      <c r="R7" s="530" t="s">
        <v>4</v>
      </c>
    </row>
    <row r="8" spans="1:18" ht="15" customHeight="1">
      <c r="A8" s="831"/>
      <c r="C8" s="505" t="s">
        <v>591</v>
      </c>
      <c r="D8" s="477">
        <v>45</v>
      </c>
      <c r="E8" s="477">
        <v>48</v>
      </c>
      <c r="F8" s="477">
        <v>42</v>
      </c>
      <c r="G8" s="489">
        <v>6</v>
      </c>
      <c r="H8" s="489">
        <v>31</v>
      </c>
      <c r="I8" s="489" t="s">
        <v>4</v>
      </c>
      <c r="J8" s="489" t="s">
        <v>4</v>
      </c>
      <c r="K8" s="489">
        <v>3</v>
      </c>
      <c r="L8" s="489">
        <v>2</v>
      </c>
      <c r="M8" s="489" t="s">
        <v>4</v>
      </c>
      <c r="N8" s="489" t="s">
        <v>4</v>
      </c>
      <c r="O8" s="489">
        <v>4</v>
      </c>
      <c r="P8" s="489" t="s">
        <v>4</v>
      </c>
      <c r="Q8" s="477">
        <v>8</v>
      </c>
      <c r="R8" s="530" t="s">
        <v>4</v>
      </c>
    </row>
    <row r="9" spans="1:18" ht="21" customHeight="1">
      <c r="A9" s="831"/>
      <c r="C9" s="505" t="s">
        <v>274</v>
      </c>
      <c r="D9" s="477">
        <v>9</v>
      </c>
      <c r="E9" s="477">
        <v>18</v>
      </c>
      <c r="F9" s="477">
        <v>18</v>
      </c>
      <c r="G9" s="489" t="s">
        <v>4</v>
      </c>
      <c r="H9" s="489" t="s">
        <v>4</v>
      </c>
      <c r="I9" s="489" t="s">
        <v>4</v>
      </c>
      <c r="J9" s="489" t="s">
        <v>4</v>
      </c>
      <c r="K9" s="489">
        <v>15</v>
      </c>
      <c r="L9" s="489" t="s">
        <v>4</v>
      </c>
      <c r="M9" s="489" t="s">
        <v>4</v>
      </c>
      <c r="N9" s="489" t="s">
        <v>4</v>
      </c>
      <c r="O9" s="489" t="s">
        <v>4</v>
      </c>
      <c r="P9" s="489" t="s">
        <v>4</v>
      </c>
      <c r="Q9" s="477">
        <v>3</v>
      </c>
      <c r="R9" s="530" t="s">
        <v>4</v>
      </c>
    </row>
    <row r="10" spans="1:18" ht="15" customHeight="1">
      <c r="A10" s="831"/>
      <c r="C10" s="505" t="s">
        <v>12</v>
      </c>
      <c r="D10" s="477">
        <v>26</v>
      </c>
      <c r="E10" s="477">
        <v>27</v>
      </c>
      <c r="F10" s="477">
        <v>27</v>
      </c>
      <c r="G10" s="489" t="s">
        <v>4</v>
      </c>
      <c r="H10" s="489">
        <v>16</v>
      </c>
      <c r="I10" s="489" t="s">
        <v>4</v>
      </c>
      <c r="J10" s="489">
        <v>3</v>
      </c>
      <c r="K10" s="489">
        <v>2</v>
      </c>
      <c r="L10" s="489" t="s">
        <v>4</v>
      </c>
      <c r="M10" s="489" t="s">
        <v>4</v>
      </c>
      <c r="N10" s="489">
        <v>3</v>
      </c>
      <c r="O10" s="489" t="s">
        <v>4</v>
      </c>
      <c r="P10" s="489">
        <v>1</v>
      </c>
      <c r="Q10" s="477">
        <v>2</v>
      </c>
      <c r="R10" s="530" t="s">
        <v>4</v>
      </c>
    </row>
    <row r="11" spans="1:18" ht="15" customHeight="1">
      <c r="A11" s="831"/>
      <c r="C11" s="505" t="s">
        <v>276</v>
      </c>
      <c r="D11" s="477">
        <v>25</v>
      </c>
      <c r="E11" s="477">
        <v>14</v>
      </c>
      <c r="F11" s="477">
        <v>14</v>
      </c>
      <c r="G11" s="489" t="s">
        <v>4</v>
      </c>
      <c r="H11" s="489">
        <v>8</v>
      </c>
      <c r="I11" s="489" t="s">
        <v>4</v>
      </c>
      <c r="J11" s="489" t="s">
        <v>4</v>
      </c>
      <c r="K11" s="489" t="s">
        <v>4</v>
      </c>
      <c r="L11" s="489" t="s">
        <v>4</v>
      </c>
      <c r="M11" s="489" t="s">
        <v>4</v>
      </c>
      <c r="N11" s="489">
        <v>1</v>
      </c>
      <c r="O11" s="489" t="s">
        <v>4</v>
      </c>
      <c r="P11" s="489" t="s">
        <v>4</v>
      </c>
      <c r="Q11" s="477">
        <v>5</v>
      </c>
      <c r="R11" s="530" t="s">
        <v>4</v>
      </c>
    </row>
    <row r="12" spans="1:18" ht="21" customHeight="1">
      <c r="A12" s="831"/>
      <c r="C12" s="505" t="s">
        <v>277</v>
      </c>
      <c r="D12" s="477">
        <v>58</v>
      </c>
      <c r="E12" s="477">
        <v>48</v>
      </c>
      <c r="F12" s="477">
        <v>44</v>
      </c>
      <c r="G12" s="489">
        <v>4</v>
      </c>
      <c r="H12" s="489">
        <v>20</v>
      </c>
      <c r="I12" s="489">
        <v>3</v>
      </c>
      <c r="J12" s="489">
        <v>3</v>
      </c>
      <c r="K12" s="489">
        <v>11</v>
      </c>
      <c r="L12" s="489">
        <v>1</v>
      </c>
      <c r="M12" s="489" t="s">
        <v>4</v>
      </c>
      <c r="N12" s="489">
        <v>2</v>
      </c>
      <c r="O12" s="489" t="s">
        <v>4</v>
      </c>
      <c r="P12" s="489" t="s">
        <v>4</v>
      </c>
      <c r="Q12" s="477">
        <v>6</v>
      </c>
      <c r="R12" s="530">
        <v>2</v>
      </c>
    </row>
    <row r="13" spans="1:18" ht="15" customHeight="1">
      <c r="A13" s="831"/>
      <c r="C13" s="505" t="s">
        <v>311</v>
      </c>
      <c r="D13" s="477">
        <v>17</v>
      </c>
      <c r="E13" s="477">
        <v>11</v>
      </c>
      <c r="F13" s="477">
        <v>11</v>
      </c>
      <c r="G13" s="489" t="s">
        <v>4</v>
      </c>
      <c r="H13" s="489">
        <v>1</v>
      </c>
      <c r="I13" s="489" t="s">
        <v>4</v>
      </c>
      <c r="J13" s="489">
        <v>1</v>
      </c>
      <c r="K13" s="489">
        <v>3</v>
      </c>
      <c r="L13" s="489" t="s">
        <v>4</v>
      </c>
      <c r="M13" s="489" t="s">
        <v>4</v>
      </c>
      <c r="N13" s="489">
        <v>1</v>
      </c>
      <c r="O13" s="489" t="s">
        <v>4</v>
      </c>
      <c r="P13" s="489" t="s">
        <v>4</v>
      </c>
      <c r="Q13" s="489">
        <v>5</v>
      </c>
      <c r="R13" s="489" t="s">
        <v>4</v>
      </c>
    </row>
    <row r="14" spans="1:18" ht="15" customHeight="1">
      <c r="A14" s="831"/>
      <c r="C14" s="505" t="s">
        <v>312</v>
      </c>
      <c r="D14" s="477">
        <v>26</v>
      </c>
      <c r="E14" s="477">
        <v>16</v>
      </c>
      <c r="F14" s="477">
        <v>16</v>
      </c>
      <c r="G14" s="477" t="s">
        <v>4</v>
      </c>
      <c r="H14" s="489" t="s">
        <v>4</v>
      </c>
      <c r="I14" s="477" t="s">
        <v>4</v>
      </c>
      <c r="J14" s="489" t="s">
        <v>4</v>
      </c>
      <c r="K14" s="489" t="s">
        <v>4</v>
      </c>
      <c r="L14" s="489" t="s">
        <v>4</v>
      </c>
      <c r="M14" s="489" t="s">
        <v>4</v>
      </c>
      <c r="N14" s="489">
        <v>1</v>
      </c>
      <c r="O14" s="489" t="s">
        <v>4</v>
      </c>
      <c r="P14" s="489" t="s">
        <v>4</v>
      </c>
      <c r="Q14" s="489">
        <v>15</v>
      </c>
      <c r="R14" s="489" t="s">
        <v>4</v>
      </c>
    </row>
    <row r="15" spans="1:18" ht="21" customHeight="1">
      <c r="A15" s="831"/>
      <c r="C15" s="505" t="s">
        <v>22</v>
      </c>
      <c r="D15" s="477" t="s">
        <v>4</v>
      </c>
      <c r="E15" s="477">
        <v>22</v>
      </c>
      <c r="F15" s="477">
        <v>22</v>
      </c>
      <c r="G15" s="477" t="s">
        <v>4</v>
      </c>
      <c r="H15" s="489">
        <v>9</v>
      </c>
      <c r="I15" s="477" t="s">
        <v>4</v>
      </c>
      <c r="J15" s="489">
        <v>2</v>
      </c>
      <c r="K15" s="489">
        <v>1</v>
      </c>
      <c r="L15" s="477">
        <v>1</v>
      </c>
      <c r="M15" s="489" t="s">
        <v>4</v>
      </c>
      <c r="N15" s="489">
        <v>4</v>
      </c>
      <c r="O15" s="489" t="s">
        <v>4</v>
      </c>
      <c r="P15" s="489" t="s">
        <v>4</v>
      </c>
      <c r="Q15" s="489">
        <v>4</v>
      </c>
      <c r="R15" s="489">
        <v>1</v>
      </c>
    </row>
    <row r="16" spans="1:18" ht="15" customHeight="1">
      <c r="A16" s="831"/>
      <c r="C16" s="505" t="s">
        <v>279</v>
      </c>
      <c r="D16" s="477">
        <v>116</v>
      </c>
      <c r="E16" s="477">
        <v>40</v>
      </c>
      <c r="F16" s="477">
        <v>40</v>
      </c>
      <c r="G16" s="477" t="s">
        <v>4</v>
      </c>
      <c r="H16" s="477">
        <v>20</v>
      </c>
      <c r="I16" s="477">
        <v>9</v>
      </c>
      <c r="J16" s="477" t="s">
        <v>4</v>
      </c>
      <c r="K16" s="477">
        <v>2</v>
      </c>
      <c r="L16" s="477" t="s">
        <v>4</v>
      </c>
      <c r="M16" s="477" t="s">
        <v>4</v>
      </c>
      <c r="N16" s="477" t="s">
        <v>4</v>
      </c>
      <c r="O16" s="477" t="s">
        <v>4</v>
      </c>
      <c r="P16" s="477" t="s">
        <v>4</v>
      </c>
      <c r="Q16" s="477">
        <v>7</v>
      </c>
      <c r="R16" s="489">
        <v>2</v>
      </c>
    </row>
    <row r="17" spans="1:18" ht="15" customHeight="1">
      <c r="A17" s="831"/>
      <c r="C17" s="505" t="s">
        <v>280</v>
      </c>
      <c r="D17" s="477">
        <v>7</v>
      </c>
      <c r="E17" s="477">
        <v>6</v>
      </c>
      <c r="F17" s="477">
        <v>6</v>
      </c>
      <c r="G17" s="477" t="s">
        <v>4</v>
      </c>
      <c r="H17" s="477" t="s">
        <v>4</v>
      </c>
      <c r="I17" s="477" t="s">
        <v>4</v>
      </c>
      <c r="J17" s="477" t="s">
        <v>4</v>
      </c>
      <c r="K17" s="477">
        <v>5</v>
      </c>
      <c r="L17" s="477" t="s">
        <v>4</v>
      </c>
      <c r="M17" s="477" t="s">
        <v>4</v>
      </c>
      <c r="N17" s="477">
        <v>1</v>
      </c>
      <c r="O17" s="477" t="s">
        <v>4</v>
      </c>
      <c r="P17" s="477" t="s">
        <v>4</v>
      </c>
      <c r="Q17" s="477" t="s">
        <v>4</v>
      </c>
      <c r="R17" s="530" t="s">
        <v>4</v>
      </c>
    </row>
    <row r="18" spans="1:18" ht="21" customHeight="1">
      <c r="A18" s="831"/>
      <c r="C18" s="506" t="s">
        <v>28</v>
      </c>
      <c r="D18" s="480">
        <v>187</v>
      </c>
      <c r="E18" s="480">
        <v>131</v>
      </c>
      <c r="F18" s="480">
        <v>131</v>
      </c>
      <c r="G18" s="480" t="s">
        <v>4</v>
      </c>
      <c r="H18" s="480">
        <v>46</v>
      </c>
      <c r="I18" s="477">
        <v>20</v>
      </c>
      <c r="J18" s="480">
        <v>7</v>
      </c>
      <c r="K18" s="480">
        <v>36</v>
      </c>
      <c r="L18" s="480">
        <v>3</v>
      </c>
      <c r="M18" s="480" t="s">
        <v>4</v>
      </c>
      <c r="N18" s="480" t="s">
        <v>4</v>
      </c>
      <c r="O18" s="480" t="s">
        <v>4</v>
      </c>
      <c r="P18" s="480" t="s">
        <v>4</v>
      </c>
      <c r="Q18" s="480">
        <v>10</v>
      </c>
      <c r="R18" s="530">
        <v>9</v>
      </c>
    </row>
    <row r="19" spans="1:18" ht="24" customHeight="1">
      <c r="A19" s="831"/>
      <c r="C19" s="509" t="s">
        <v>561</v>
      </c>
      <c r="D19" s="531">
        <v>576</v>
      </c>
      <c r="E19" s="531">
        <v>410</v>
      </c>
      <c r="F19" s="442">
        <v>386</v>
      </c>
      <c r="G19" s="532">
        <v>24</v>
      </c>
      <c r="H19" s="532">
        <v>170</v>
      </c>
      <c r="I19" s="532">
        <v>32</v>
      </c>
      <c r="J19" s="532">
        <v>18</v>
      </c>
      <c r="K19" s="532">
        <v>78</v>
      </c>
      <c r="L19" s="532">
        <v>7</v>
      </c>
      <c r="M19" s="532" t="s">
        <v>4</v>
      </c>
      <c r="N19" s="532">
        <v>14</v>
      </c>
      <c r="O19" s="532">
        <v>4</v>
      </c>
      <c r="P19" s="532">
        <v>1</v>
      </c>
      <c r="Q19" s="532">
        <v>72</v>
      </c>
      <c r="R19" s="532">
        <v>14</v>
      </c>
    </row>
  </sheetData>
  <sheetProtection/>
  <mergeCells count="18">
    <mergeCell ref="A1:A19"/>
    <mergeCell ref="C2:C5"/>
    <mergeCell ref="D2:E4"/>
    <mergeCell ref="F2:G2"/>
    <mergeCell ref="H2:R2"/>
    <mergeCell ref="F3:F5"/>
    <mergeCell ref="G3:G5"/>
    <mergeCell ref="H3:H5"/>
    <mergeCell ref="I3:I5"/>
    <mergeCell ref="J3:J5"/>
    <mergeCell ref="Q3:Q5"/>
    <mergeCell ref="R3:R5"/>
    <mergeCell ref="K3:K5"/>
    <mergeCell ref="L3:L5"/>
    <mergeCell ref="M3:M5"/>
    <mergeCell ref="N3:N5"/>
    <mergeCell ref="O3:O5"/>
    <mergeCell ref="P3:P5"/>
  </mergeCells>
  <printOptions/>
  <pageMargins left="0.2" right="0.23" top="0.46" bottom="5.86" header="0.17" footer="0.14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3">
      <selection activeCell="M44" sqref="M44"/>
    </sheetView>
  </sheetViews>
  <sheetFormatPr defaultColWidth="9.140625" defaultRowHeight="12.75"/>
  <cols>
    <col min="1" max="1" width="37.28125" style="157" customWidth="1"/>
    <col min="2" max="4" width="8.57421875" style="207" customWidth="1"/>
    <col min="5" max="5" width="0.5625" style="157" customWidth="1"/>
    <col min="6" max="6" width="2.57421875" style="157" customWidth="1"/>
    <col min="7" max="8" width="9.140625" style="157" customWidth="1"/>
    <col min="9" max="16" width="2.57421875" style="157" customWidth="1"/>
    <col min="17" max="16384" width="9.140625" style="157" customWidth="1"/>
  </cols>
  <sheetData>
    <row r="1" spans="1:4" ht="15" customHeight="1">
      <c r="A1" s="841" t="s">
        <v>592</v>
      </c>
      <c r="B1" s="841"/>
      <c r="C1" s="841"/>
      <c r="D1" s="841"/>
    </row>
    <row r="2" spans="1:4" ht="2.25" customHeight="1">
      <c r="A2" s="842"/>
      <c r="B2" s="842"/>
      <c r="C2" s="842"/>
      <c r="D2" s="842"/>
    </row>
    <row r="3" spans="1:4" ht="14.25" customHeight="1">
      <c r="A3" s="646" t="s">
        <v>593</v>
      </c>
      <c r="B3" s="646"/>
      <c r="C3" s="646"/>
      <c r="D3" s="646"/>
    </row>
    <row r="4" spans="1:4" ht="2.25" customHeight="1">
      <c r="A4" s="533"/>
      <c r="B4" s="136"/>
      <c r="C4" s="136"/>
      <c r="D4" s="136"/>
    </row>
    <row r="5" spans="1:4" s="216" customFormat="1" ht="13.5" customHeight="1">
      <c r="A5" s="534" t="s">
        <v>594</v>
      </c>
      <c r="B5" s="139">
        <v>2007</v>
      </c>
      <c r="C5" s="142">
        <v>2008</v>
      </c>
      <c r="D5" s="114">
        <v>2009</v>
      </c>
    </row>
    <row r="6" spans="1:5" s="216" customFormat="1" ht="18" customHeight="1">
      <c r="A6" s="535" t="s">
        <v>595</v>
      </c>
      <c r="B6" s="536">
        <v>161</v>
      </c>
      <c r="C6" s="536">
        <v>129</v>
      </c>
      <c r="D6" s="371">
        <v>144</v>
      </c>
      <c r="E6" s="537"/>
    </row>
    <row r="7" spans="1:5" s="216" customFormat="1" ht="27" customHeight="1">
      <c r="A7" s="129" t="s">
        <v>596</v>
      </c>
      <c r="B7" s="371">
        <v>34</v>
      </c>
      <c r="C7" s="371">
        <v>28</v>
      </c>
      <c r="D7" s="371">
        <v>32</v>
      </c>
      <c r="E7" s="537"/>
    </row>
    <row r="8" spans="1:5" s="216" customFormat="1" ht="27" customHeight="1">
      <c r="A8" s="129" t="s">
        <v>597</v>
      </c>
      <c r="B8" s="538">
        <v>13</v>
      </c>
      <c r="C8" s="538">
        <v>25</v>
      </c>
      <c r="D8" s="538">
        <v>10</v>
      </c>
      <c r="E8" s="537"/>
    </row>
    <row r="9" spans="1:5" s="216" customFormat="1" ht="27" customHeight="1">
      <c r="A9" s="129" t="s">
        <v>598</v>
      </c>
      <c r="B9" s="538">
        <v>4</v>
      </c>
      <c r="C9" s="538">
        <v>4</v>
      </c>
      <c r="D9" s="538">
        <v>3</v>
      </c>
      <c r="E9" s="537"/>
    </row>
    <row r="10" spans="1:5" s="216" customFormat="1" ht="15" customHeight="1">
      <c r="A10" s="129" t="s">
        <v>599</v>
      </c>
      <c r="B10" s="371">
        <v>12</v>
      </c>
      <c r="C10" s="371">
        <v>12</v>
      </c>
      <c r="D10" s="371">
        <v>4</v>
      </c>
      <c r="E10" s="537"/>
    </row>
    <row r="11" spans="1:5" s="216" customFormat="1" ht="15" customHeight="1">
      <c r="A11" s="129" t="s">
        <v>600</v>
      </c>
      <c r="B11" s="371">
        <v>98</v>
      </c>
      <c r="C11" s="371">
        <v>68</v>
      </c>
      <c r="D11" s="371">
        <v>92</v>
      </c>
      <c r="E11" s="537"/>
    </row>
    <row r="12" spans="1:5" s="216" customFormat="1" ht="15" customHeight="1">
      <c r="A12" s="129" t="s">
        <v>601</v>
      </c>
      <c r="B12" s="538">
        <v>83</v>
      </c>
      <c r="C12" s="538">
        <v>53</v>
      </c>
      <c r="D12" s="538">
        <v>83</v>
      </c>
      <c r="E12" s="537"/>
    </row>
    <row r="13" spans="1:5" s="216" customFormat="1" ht="15" customHeight="1">
      <c r="A13" s="129" t="s">
        <v>602</v>
      </c>
      <c r="B13" s="538">
        <v>34</v>
      </c>
      <c r="C13" s="538">
        <v>29</v>
      </c>
      <c r="D13" s="538">
        <v>24</v>
      </c>
      <c r="E13" s="537"/>
    </row>
    <row r="14" spans="1:5" s="216" customFormat="1" ht="15" customHeight="1">
      <c r="A14" s="271" t="s">
        <v>603</v>
      </c>
      <c r="B14" s="371">
        <v>49</v>
      </c>
      <c r="C14" s="371">
        <v>30</v>
      </c>
      <c r="D14" s="371">
        <v>59</v>
      </c>
      <c r="E14" s="537"/>
    </row>
    <row r="15" spans="1:5" s="216" customFormat="1" ht="39" customHeight="1">
      <c r="A15" s="129" t="s">
        <v>604</v>
      </c>
      <c r="B15" s="371">
        <v>12</v>
      </c>
      <c r="C15" s="371">
        <v>8</v>
      </c>
      <c r="D15" s="371">
        <v>4</v>
      </c>
      <c r="E15" s="537"/>
    </row>
    <row r="16" spans="1:5" ht="13.5" customHeight="1">
      <c r="A16" s="539" t="s">
        <v>605</v>
      </c>
      <c r="B16" s="374">
        <v>1</v>
      </c>
      <c r="C16" s="374">
        <v>9</v>
      </c>
      <c r="D16" s="374">
        <v>9</v>
      </c>
      <c r="E16" s="540">
        <f>E6-E7-E9-E10-E11-E15</f>
        <v>0</v>
      </c>
    </row>
    <row r="17" spans="1:4" ht="15.75" customHeight="1">
      <c r="A17" s="843" t="s">
        <v>606</v>
      </c>
      <c r="B17" s="843"/>
      <c r="C17" s="843"/>
      <c r="D17" s="843"/>
    </row>
    <row r="18" spans="1:4" ht="13.5" customHeight="1">
      <c r="A18" s="267" t="s">
        <v>607</v>
      </c>
      <c r="B18" s="541">
        <v>33</v>
      </c>
      <c r="C18" s="541">
        <v>24</v>
      </c>
      <c r="D18" s="541">
        <v>28</v>
      </c>
    </row>
    <row r="19" spans="1:4" ht="13.5" customHeight="1">
      <c r="A19" s="271" t="s">
        <v>608</v>
      </c>
      <c r="B19" s="542">
        <v>20</v>
      </c>
      <c r="C19" s="542">
        <v>25</v>
      </c>
      <c r="D19" s="542">
        <v>6</v>
      </c>
    </row>
    <row r="20" spans="1:4" ht="13.5" customHeight="1">
      <c r="A20" s="129" t="s">
        <v>609</v>
      </c>
      <c r="B20" s="543">
        <v>70.2</v>
      </c>
      <c r="C20" s="543">
        <v>127.7</v>
      </c>
      <c r="D20" s="543">
        <v>105.3</v>
      </c>
    </row>
    <row r="21" spans="1:4" ht="13.5" customHeight="1">
      <c r="A21" s="132" t="s">
        <v>610</v>
      </c>
      <c r="B21" s="544">
        <v>51.5</v>
      </c>
      <c r="C21" s="544">
        <v>99</v>
      </c>
      <c r="D21" s="544">
        <v>97.9</v>
      </c>
    </row>
    <row r="22" spans="1:4" ht="16.5" customHeight="1">
      <c r="A22" s="646" t="s">
        <v>611</v>
      </c>
      <c r="B22" s="646"/>
      <c r="C22" s="646"/>
      <c r="D22" s="646"/>
    </row>
    <row r="23" spans="1:4" s="216" customFormat="1" ht="13.5" customHeight="1">
      <c r="A23" s="534" t="s">
        <v>269</v>
      </c>
      <c r="B23" s="139">
        <v>2007</v>
      </c>
      <c r="C23" s="142">
        <v>2008</v>
      </c>
      <c r="D23" s="114">
        <v>2009</v>
      </c>
    </row>
    <row r="24" spans="1:5" s="207" customFormat="1" ht="15" customHeight="1">
      <c r="A24" s="545" t="s">
        <v>272</v>
      </c>
      <c r="B24" s="536">
        <v>10</v>
      </c>
      <c r="C24" s="536">
        <v>1</v>
      </c>
      <c r="D24" s="371">
        <v>2</v>
      </c>
      <c r="E24" s="546"/>
    </row>
    <row r="25" spans="1:5" s="207" customFormat="1" ht="12.75" customHeight="1">
      <c r="A25" s="545" t="s">
        <v>612</v>
      </c>
      <c r="B25" s="371">
        <v>6</v>
      </c>
      <c r="C25" s="371">
        <v>8</v>
      </c>
      <c r="D25" s="371">
        <v>4</v>
      </c>
      <c r="E25" s="546"/>
    </row>
    <row r="26" spans="1:5" s="207" customFormat="1" ht="12.75" customHeight="1">
      <c r="A26" s="545" t="s">
        <v>273</v>
      </c>
      <c r="B26" s="371">
        <v>7</v>
      </c>
      <c r="C26" s="371">
        <v>6</v>
      </c>
      <c r="D26" s="371">
        <v>10</v>
      </c>
      <c r="E26" s="546"/>
    </row>
    <row r="27" spans="1:5" s="207" customFormat="1" ht="18" customHeight="1">
      <c r="A27" s="545" t="s">
        <v>274</v>
      </c>
      <c r="B27" s="371">
        <v>11</v>
      </c>
      <c r="C27" s="371">
        <v>10</v>
      </c>
      <c r="D27" s="371">
        <v>18</v>
      </c>
      <c r="E27" s="546"/>
    </row>
    <row r="28" spans="1:5" s="207" customFormat="1" ht="12.75" customHeight="1">
      <c r="A28" s="545" t="s">
        <v>275</v>
      </c>
      <c r="B28" s="371">
        <v>1</v>
      </c>
      <c r="C28" s="371">
        <v>6</v>
      </c>
      <c r="D28" s="371" t="s">
        <v>4</v>
      </c>
      <c r="E28" s="546"/>
    </row>
    <row r="29" spans="1:5" s="207" customFormat="1" ht="12.75" customHeight="1">
      <c r="A29" s="545" t="s">
        <v>276</v>
      </c>
      <c r="B29" s="371">
        <v>3</v>
      </c>
      <c r="C29" s="371">
        <v>5</v>
      </c>
      <c r="D29" s="371">
        <v>2</v>
      </c>
      <c r="E29" s="546"/>
    </row>
    <row r="30" spans="1:5" s="207" customFormat="1" ht="18" customHeight="1">
      <c r="A30" s="545" t="s">
        <v>277</v>
      </c>
      <c r="B30" s="371">
        <v>16</v>
      </c>
      <c r="C30" s="371">
        <v>10</v>
      </c>
      <c r="D30" s="371">
        <v>14</v>
      </c>
      <c r="E30" s="546"/>
    </row>
    <row r="31" spans="1:5" s="207" customFormat="1" ht="12.75" customHeight="1">
      <c r="A31" s="545" t="s">
        <v>311</v>
      </c>
      <c r="B31" s="371">
        <v>4</v>
      </c>
      <c r="C31" s="371">
        <v>2</v>
      </c>
      <c r="D31" s="371">
        <v>8</v>
      </c>
      <c r="E31" s="546"/>
    </row>
    <row r="32" spans="1:5" s="207" customFormat="1" ht="12.75" customHeight="1">
      <c r="A32" s="545" t="s">
        <v>312</v>
      </c>
      <c r="B32" s="371">
        <v>7</v>
      </c>
      <c r="C32" s="371">
        <v>7</v>
      </c>
      <c r="D32" s="371">
        <v>13</v>
      </c>
      <c r="E32" s="546"/>
    </row>
    <row r="33" spans="1:5" s="207" customFormat="1" ht="18" customHeight="1">
      <c r="A33" s="545" t="s">
        <v>278</v>
      </c>
      <c r="B33" s="371">
        <v>4</v>
      </c>
      <c r="C33" s="371">
        <v>1</v>
      </c>
      <c r="D33" s="371">
        <v>1</v>
      </c>
      <c r="E33" s="546"/>
    </row>
    <row r="34" spans="1:5" s="207" customFormat="1" ht="12.75" customHeight="1">
      <c r="A34" s="545" t="s">
        <v>279</v>
      </c>
      <c r="B34" s="371">
        <v>19</v>
      </c>
      <c r="C34" s="371">
        <v>31</v>
      </c>
      <c r="D34" s="371">
        <v>27</v>
      </c>
      <c r="E34" s="546"/>
    </row>
    <row r="35" spans="1:5" s="207" customFormat="1" ht="12.75" customHeight="1">
      <c r="A35" s="545" t="s">
        <v>280</v>
      </c>
      <c r="B35" s="371">
        <v>4</v>
      </c>
      <c r="C35" s="371">
        <v>5</v>
      </c>
      <c r="D35" s="371">
        <v>8</v>
      </c>
      <c r="E35" s="546"/>
    </row>
    <row r="36" spans="1:5" s="207" customFormat="1" ht="18" customHeight="1">
      <c r="A36" s="545" t="s">
        <v>613</v>
      </c>
      <c r="B36" s="371">
        <v>69</v>
      </c>
      <c r="C36" s="371">
        <v>37</v>
      </c>
      <c r="D36" s="371">
        <v>37</v>
      </c>
      <c r="E36" s="546"/>
    </row>
    <row r="37" spans="1:5" s="216" customFormat="1" ht="16.5" customHeight="1">
      <c r="A37" s="230" t="s">
        <v>223</v>
      </c>
      <c r="B37" s="547">
        <v>161</v>
      </c>
      <c r="C37" s="547">
        <v>129</v>
      </c>
      <c r="D37" s="547">
        <v>144</v>
      </c>
      <c r="E37" s="537"/>
    </row>
    <row r="38" spans="1:4" s="216" customFormat="1" ht="11.25" customHeight="1">
      <c r="A38" s="548"/>
      <c r="B38" s="549"/>
      <c r="C38" s="550"/>
      <c r="D38" s="550"/>
    </row>
    <row r="39" spans="1:4" ht="15.75" customHeight="1">
      <c r="A39" s="844">
        <v>29</v>
      </c>
      <c r="B39" s="844"/>
      <c r="C39" s="844"/>
      <c r="D39" s="844"/>
    </row>
    <row r="40" spans="1:4" ht="12.75">
      <c r="A40" s="10"/>
      <c r="B40" s="247"/>
      <c r="C40" s="247"/>
      <c r="D40" s="247"/>
    </row>
  </sheetData>
  <sheetProtection/>
  <mergeCells count="6">
    <mergeCell ref="A1:D1"/>
    <mergeCell ref="A2:D2"/>
    <mergeCell ref="A3:D3"/>
    <mergeCell ref="A17:D17"/>
    <mergeCell ref="A22:D22"/>
    <mergeCell ref="A39:D39"/>
  </mergeCells>
  <printOptions/>
  <pageMargins left="6.04" right="0.17" top="0.18" bottom="0.16" header="0.17" footer="0.16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1" max="1" width="30.28125" style="11" customWidth="1"/>
    <col min="2" max="4" width="9.7109375" style="11" customWidth="1"/>
    <col min="5" max="5" width="1.1484375" style="11" customWidth="1"/>
    <col min="6" max="7" width="3.28125" style="11" customWidth="1"/>
    <col min="8" max="8" width="3.57421875" style="11" customWidth="1"/>
    <col min="9" max="11" width="5.57421875" style="11" customWidth="1"/>
    <col min="12" max="12" width="17.421875" style="11" customWidth="1"/>
    <col min="13" max="15" width="5.8515625" style="11" customWidth="1"/>
    <col min="16" max="16" width="1.7109375" style="11" customWidth="1"/>
    <col min="17" max="16384" width="9.140625" style="11" customWidth="1"/>
  </cols>
  <sheetData>
    <row r="1" spans="1:4" ht="21" customHeight="1">
      <c r="A1" s="136" t="s">
        <v>614</v>
      </c>
      <c r="B1" s="246"/>
      <c r="C1" s="246"/>
      <c r="D1" s="246"/>
    </row>
    <row r="2" spans="1:4" ht="27" customHeight="1">
      <c r="A2" s="363" t="s">
        <v>615</v>
      </c>
      <c r="B2" s="220">
        <v>2007</v>
      </c>
      <c r="C2" s="113">
        <v>2008</v>
      </c>
      <c r="D2" s="113">
        <v>2009</v>
      </c>
    </row>
    <row r="3" spans="1:4" s="247" customFormat="1" ht="24" customHeight="1">
      <c r="A3" s="118" t="s">
        <v>305</v>
      </c>
      <c r="B3" s="551">
        <v>146</v>
      </c>
      <c r="C3" s="551">
        <v>126</v>
      </c>
      <c r="D3" s="371">
        <v>159</v>
      </c>
    </row>
    <row r="4" spans="1:4" ht="18" customHeight="1">
      <c r="A4" s="118" t="s">
        <v>616</v>
      </c>
      <c r="B4" s="552"/>
      <c r="C4" s="552"/>
      <c r="D4" s="371"/>
    </row>
    <row r="5" spans="1:4" ht="21" customHeight="1">
      <c r="A5" s="118" t="s">
        <v>617</v>
      </c>
      <c r="B5" s="553">
        <v>58</v>
      </c>
      <c r="C5" s="553">
        <v>13</v>
      </c>
      <c r="D5" s="371">
        <v>73</v>
      </c>
    </row>
    <row r="6" spans="1:4" ht="21" customHeight="1">
      <c r="A6" s="118" t="s">
        <v>618</v>
      </c>
      <c r="B6" s="553">
        <v>18</v>
      </c>
      <c r="C6" s="553">
        <v>18</v>
      </c>
      <c r="D6" s="371">
        <v>23</v>
      </c>
    </row>
    <row r="7" spans="1:4" ht="33" customHeight="1">
      <c r="A7" s="118" t="s">
        <v>619</v>
      </c>
      <c r="B7" s="554">
        <v>20</v>
      </c>
      <c r="C7" s="554">
        <v>3</v>
      </c>
      <c r="D7" s="542">
        <v>6</v>
      </c>
    </row>
    <row r="8" spans="1:4" ht="21" customHeight="1">
      <c r="A8" s="118" t="s">
        <v>620</v>
      </c>
      <c r="B8" s="555">
        <v>1954</v>
      </c>
      <c r="C8" s="555">
        <v>2166</v>
      </c>
      <c r="D8" s="555">
        <v>2111</v>
      </c>
    </row>
    <row r="9" spans="1:4" ht="21" customHeight="1">
      <c r="A9" s="556" t="s">
        <v>621</v>
      </c>
      <c r="B9" s="557">
        <v>163</v>
      </c>
      <c r="C9" s="557">
        <v>129</v>
      </c>
      <c r="D9" s="557">
        <v>126</v>
      </c>
    </row>
    <row r="10" spans="1:4" ht="12" customHeight="1">
      <c r="A10" s="558"/>
      <c r="B10" s="559"/>
      <c r="C10" s="559"/>
      <c r="D10" s="559"/>
    </row>
    <row r="11" spans="1:4" ht="28.5" customHeight="1">
      <c r="A11" s="663" t="s">
        <v>622</v>
      </c>
      <c r="B11" s="663"/>
      <c r="C11" s="663"/>
      <c r="D11" s="663"/>
    </row>
    <row r="12" spans="1:4" ht="27" customHeight="1">
      <c r="A12" s="534" t="s">
        <v>269</v>
      </c>
      <c r="B12" s="220">
        <v>2007</v>
      </c>
      <c r="C12" s="113">
        <v>2008</v>
      </c>
      <c r="D12" s="113">
        <v>2009</v>
      </c>
    </row>
    <row r="13" spans="1:4" ht="27" customHeight="1">
      <c r="A13" s="545" t="s">
        <v>272</v>
      </c>
      <c r="B13" s="536">
        <v>6</v>
      </c>
      <c r="C13" s="536">
        <v>1</v>
      </c>
      <c r="D13" s="371">
        <v>2</v>
      </c>
    </row>
    <row r="14" spans="1:4" ht="15" customHeight="1">
      <c r="A14" s="545" t="s">
        <v>612</v>
      </c>
      <c r="B14" s="371">
        <v>3</v>
      </c>
      <c r="C14" s="371">
        <v>7</v>
      </c>
      <c r="D14" s="371">
        <v>4</v>
      </c>
    </row>
    <row r="15" spans="1:4" ht="15" customHeight="1">
      <c r="A15" s="545" t="s">
        <v>273</v>
      </c>
      <c r="B15" s="371">
        <v>13</v>
      </c>
      <c r="C15" s="371">
        <v>5</v>
      </c>
      <c r="D15" s="371">
        <v>9</v>
      </c>
    </row>
    <row r="16" spans="1:4" ht="27" customHeight="1">
      <c r="A16" s="545" t="s">
        <v>274</v>
      </c>
      <c r="B16" s="371">
        <v>13</v>
      </c>
      <c r="C16" s="371">
        <v>14</v>
      </c>
      <c r="D16" s="371">
        <v>16</v>
      </c>
    </row>
    <row r="17" spans="1:4" ht="15" customHeight="1">
      <c r="A17" s="545" t="s">
        <v>275</v>
      </c>
      <c r="B17" s="371">
        <v>2</v>
      </c>
      <c r="C17" s="371">
        <v>4</v>
      </c>
      <c r="D17" s="371" t="s">
        <v>4</v>
      </c>
    </row>
    <row r="18" spans="1:4" ht="15" customHeight="1">
      <c r="A18" s="545" t="s">
        <v>276</v>
      </c>
      <c r="B18" s="371">
        <v>2</v>
      </c>
      <c r="C18" s="371">
        <v>4</v>
      </c>
      <c r="D18" s="371">
        <v>3</v>
      </c>
    </row>
    <row r="19" spans="1:4" ht="27" customHeight="1">
      <c r="A19" s="545" t="s">
        <v>277</v>
      </c>
      <c r="B19" s="371">
        <v>17</v>
      </c>
      <c r="C19" s="371">
        <v>10</v>
      </c>
      <c r="D19" s="371">
        <v>17</v>
      </c>
    </row>
    <row r="20" spans="1:8" ht="15" customHeight="1">
      <c r="A20" s="545" t="s">
        <v>311</v>
      </c>
      <c r="B20" s="371">
        <v>3</v>
      </c>
      <c r="C20" s="371">
        <v>1</v>
      </c>
      <c r="D20" s="371">
        <v>15</v>
      </c>
      <c r="H20" s="11" t="s">
        <v>95</v>
      </c>
    </row>
    <row r="21" spans="1:4" ht="15" customHeight="1">
      <c r="A21" s="545" t="s">
        <v>312</v>
      </c>
      <c r="B21" s="371">
        <v>6</v>
      </c>
      <c r="C21" s="371">
        <v>6</v>
      </c>
      <c r="D21" s="371">
        <v>12</v>
      </c>
    </row>
    <row r="22" spans="1:4" ht="27" customHeight="1">
      <c r="A22" s="545" t="s">
        <v>278</v>
      </c>
      <c r="B22" s="371">
        <v>6</v>
      </c>
      <c r="C22" s="371">
        <v>1</v>
      </c>
      <c r="D22" s="371" t="s">
        <v>4</v>
      </c>
    </row>
    <row r="23" spans="1:4" ht="15" customHeight="1">
      <c r="A23" s="545" t="s">
        <v>279</v>
      </c>
      <c r="B23" s="371">
        <v>23</v>
      </c>
      <c r="C23" s="371">
        <v>23</v>
      </c>
      <c r="D23" s="371">
        <v>30</v>
      </c>
    </row>
    <row r="24" spans="1:4" ht="15" customHeight="1">
      <c r="A24" s="545" t="s">
        <v>280</v>
      </c>
      <c r="B24" s="371">
        <v>3</v>
      </c>
      <c r="C24" s="371">
        <v>7</v>
      </c>
      <c r="D24" s="371">
        <v>7</v>
      </c>
    </row>
    <row r="25" spans="1:15" ht="27" customHeight="1">
      <c r="A25" s="545" t="s">
        <v>613</v>
      </c>
      <c r="B25" s="371">
        <v>49</v>
      </c>
      <c r="C25" s="371">
        <v>43</v>
      </c>
      <c r="D25" s="371">
        <v>44</v>
      </c>
      <c r="I25" s="262"/>
      <c r="J25" s="262"/>
      <c r="K25" s="262"/>
      <c r="L25" s="2"/>
      <c r="M25" s="262"/>
      <c r="N25" s="262"/>
      <c r="O25" s="262"/>
    </row>
    <row r="26" spans="1:15" ht="24" customHeight="1">
      <c r="A26" s="230" t="s">
        <v>223</v>
      </c>
      <c r="B26" s="547">
        <v>146</v>
      </c>
      <c r="C26" s="547">
        <v>126</v>
      </c>
      <c r="D26" s="547">
        <v>159</v>
      </c>
      <c r="I26" s="560"/>
      <c r="J26" s="560"/>
      <c r="K26" s="560"/>
      <c r="M26" s="561"/>
      <c r="N26" s="561"/>
      <c r="O26" s="561"/>
    </row>
    <row r="27" spans="2:11" ht="10.5" customHeight="1">
      <c r="B27" s="247"/>
      <c r="C27" s="247"/>
      <c r="I27" s="562"/>
      <c r="J27" s="562"/>
      <c r="K27" s="562"/>
    </row>
    <row r="28" spans="1:4" ht="19.5" customHeight="1">
      <c r="A28" s="646"/>
      <c r="B28" s="646"/>
      <c r="C28" s="646"/>
      <c r="D28" s="646"/>
    </row>
    <row r="29" spans="1:4" ht="13.5" customHeight="1">
      <c r="A29" s="845">
        <v>30</v>
      </c>
      <c r="B29" s="845"/>
      <c r="C29" s="845"/>
      <c r="D29" s="845"/>
    </row>
  </sheetData>
  <sheetProtection/>
  <mergeCells count="3">
    <mergeCell ref="A11:D11"/>
    <mergeCell ref="A28:D28"/>
    <mergeCell ref="A29:D29"/>
  </mergeCells>
  <printOptions/>
  <pageMargins left="0.17" right="6.72" top="0.19" bottom="0.17" header="0.17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33.140625" style="50" customWidth="1"/>
    <col min="2" max="2" width="8.7109375" style="51" customWidth="1"/>
    <col min="3" max="4" width="8.421875" style="50" customWidth="1"/>
    <col min="5" max="5" width="6.7109375" style="50" customWidth="1"/>
    <col min="6" max="6" width="2.8515625" style="50" customWidth="1"/>
    <col min="7" max="16384" width="9.140625" style="50" customWidth="1"/>
  </cols>
  <sheetData>
    <row r="1" spans="1:5" ht="22.5" customHeight="1">
      <c r="A1" s="571" t="s">
        <v>174</v>
      </c>
      <c r="B1" s="571"/>
      <c r="C1" s="571"/>
      <c r="D1" s="571"/>
      <c r="E1" s="571"/>
    </row>
    <row r="2" ht="8.25" customHeight="1"/>
    <row r="3" spans="1:6" ht="25.5" customHeight="1">
      <c r="A3" s="52" t="s">
        <v>175</v>
      </c>
      <c r="B3" s="53" t="s">
        <v>176</v>
      </c>
      <c r="C3" s="54">
        <v>2008</v>
      </c>
      <c r="D3" s="55">
        <v>2009</v>
      </c>
      <c r="E3" s="56" t="s">
        <v>177</v>
      </c>
      <c r="F3" s="51"/>
    </row>
    <row r="4" spans="1:5" s="61" customFormat="1" ht="18.75" customHeight="1">
      <c r="A4" s="57" t="s">
        <v>178</v>
      </c>
      <c r="B4" s="58" t="s">
        <v>179</v>
      </c>
      <c r="C4" s="59">
        <v>2754.9</v>
      </c>
      <c r="D4" s="59">
        <v>3107.7</v>
      </c>
      <c r="E4" s="60">
        <v>112.80627245998038</v>
      </c>
    </row>
    <row r="5" spans="1:5" s="61" customFormat="1" ht="18.75" customHeight="1">
      <c r="A5" s="57" t="s">
        <v>180</v>
      </c>
      <c r="B5" s="62" t="s">
        <v>179</v>
      </c>
      <c r="C5" s="63">
        <v>2963.8</v>
      </c>
      <c r="D5" s="63">
        <v>2701.6</v>
      </c>
      <c r="E5" s="60">
        <v>91.15324920709898</v>
      </c>
    </row>
    <row r="6" spans="1:5" s="61" customFormat="1" ht="18.75" customHeight="1">
      <c r="A6" s="57" t="s">
        <v>181</v>
      </c>
      <c r="B6" s="62" t="s">
        <v>179</v>
      </c>
      <c r="C6" s="63">
        <v>14916.3</v>
      </c>
      <c r="D6" s="63">
        <v>13385.5</v>
      </c>
      <c r="E6" s="60">
        <v>89.73740136629057</v>
      </c>
    </row>
    <row r="7" spans="1:5" s="61" customFormat="1" ht="18.75" customHeight="1">
      <c r="A7" s="57" t="s">
        <v>182</v>
      </c>
      <c r="B7" s="62" t="s">
        <v>179</v>
      </c>
      <c r="C7" s="63">
        <v>6414.5</v>
      </c>
      <c r="D7" s="63">
        <v>6771.3</v>
      </c>
      <c r="E7" s="60">
        <v>105.56239769272742</v>
      </c>
    </row>
    <row r="8" spans="1:5" s="61" customFormat="1" ht="18.75" customHeight="1">
      <c r="A8" s="57" t="s">
        <v>183</v>
      </c>
      <c r="B8" s="62" t="s">
        <v>184</v>
      </c>
      <c r="C8" s="63">
        <v>558.4</v>
      </c>
      <c r="D8" s="63">
        <v>564.2</v>
      </c>
      <c r="E8" s="60">
        <v>101.03868194842408</v>
      </c>
    </row>
    <row r="9" spans="1:5" s="61" customFormat="1" ht="18.75" customHeight="1">
      <c r="A9" s="57" t="s">
        <v>185</v>
      </c>
      <c r="B9" s="62" t="s">
        <v>184</v>
      </c>
      <c r="C9" s="63">
        <v>421.8</v>
      </c>
      <c r="D9" s="63">
        <v>574.8</v>
      </c>
      <c r="E9" s="60">
        <v>136.27311522048362</v>
      </c>
    </row>
    <row r="10" spans="1:5" s="61" customFormat="1" ht="18.75" customHeight="1">
      <c r="A10" s="57" t="s">
        <v>186</v>
      </c>
      <c r="B10" s="62" t="s">
        <v>184</v>
      </c>
      <c r="C10" s="63">
        <v>348.7</v>
      </c>
      <c r="D10" s="63">
        <v>14.4</v>
      </c>
      <c r="E10" s="60">
        <v>4.129624318898767</v>
      </c>
    </row>
    <row r="11" spans="1:5" s="61" customFormat="1" ht="18.75" customHeight="1">
      <c r="A11" s="57" t="s">
        <v>187</v>
      </c>
      <c r="B11" s="62" t="s">
        <v>188</v>
      </c>
      <c r="C11" s="63">
        <v>319.5</v>
      </c>
      <c r="D11" s="63">
        <v>310.2</v>
      </c>
      <c r="E11" s="60">
        <v>97.08920187793427</v>
      </c>
    </row>
    <row r="12" spans="1:5" s="61" customFormat="1" ht="18.75" customHeight="1">
      <c r="A12" s="62" t="s">
        <v>189</v>
      </c>
      <c r="B12" s="62" t="s">
        <v>188</v>
      </c>
      <c r="C12" s="63">
        <v>174.4</v>
      </c>
      <c r="D12" s="63">
        <v>143.7</v>
      </c>
      <c r="E12" s="60">
        <v>82.39678899082567</v>
      </c>
    </row>
    <row r="13" spans="1:5" s="61" customFormat="1" ht="18.75" customHeight="1">
      <c r="A13" s="62" t="s">
        <v>190</v>
      </c>
      <c r="B13" s="62" t="s">
        <v>188</v>
      </c>
      <c r="C13" s="64">
        <v>6880</v>
      </c>
      <c r="D13" s="64">
        <v>5808</v>
      </c>
      <c r="E13" s="60">
        <v>84.41860465116278</v>
      </c>
    </row>
    <row r="14" spans="1:7" s="61" customFormat="1" ht="18.75" customHeight="1">
      <c r="A14" s="57" t="s">
        <v>191</v>
      </c>
      <c r="B14" s="62" t="s">
        <v>179</v>
      </c>
      <c r="C14" s="63">
        <v>26327.3</v>
      </c>
      <c r="D14" s="63">
        <v>23527.4</v>
      </c>
      <c r="E14" s="60">
        <v>89.36503173511908</v>
      </c>
      <c r="G14" s="63"/>
    </row>
    <row r="15" spans="1:5" s="61" customFormat="1" ht="18.75" customHeight="1">
      <c r="A15" s="57" t="s">
        <v>192</v>
      </c>
      <c r="B15" s="62" t="s">
        <v>179</v>
      </c>
      <c r="C15" s="63">
        <v>69572.4</v>
      </c>
      <c r="D15" s="63">
        <v>52237</v>
      </c>
      <c r="E15" s="60">
        <v>75.08293518694195</v>
      </c>
    </row>
    <row r="16" spans="1:5" s="61" customFormat="1" ht="18.75" customHeight="1">
      <c r="A16" s="57" t="s">
        <v>193</v>
      </c>
      <c r="B16" s="62" t="s">
        <v>179</v>
      </c>
      <c r="C16" s="63">
        <v>601.1</v>
      </c>
      <c r="D16" s="63">
        <v>416.5</v>
      </c>
      <c r="E16" s="60">
        <v>69.28963566794211</v>
      </c>
    </row>
    <row r="17" spans="1:5" s="61" customFormat="1" ht="18.75" customHeight="1">
      <c r="A17" s="57" t="s">
        <v>194</v>
      </c>
      <c r="B17" s="62" t="s">
        <v>179</v>
      </c>
      <c r="C17" s="63">
        <v>1613.1</v>
      </c>
      <c r="D17" s="63">
        <v>2490</v>
      </c>
      <c r="E17" s="60">
        <v>154.36116793751162</v>
      </c>
    </row>
    <row r="18" spans="1:5" s="61" customFormat="1" ht="18.75" customHeight="1">
      <c r="A18" s="57" t="s">
        <v>195</v>
      </c>
      <c r="B18" s="62" t="s">
        <v>196</v>
      </c>
      <c r="C18" s="63">
        <v>51.4</v>
      </c>
      <c r="D18" s="63">
        <v>68.3</v>
      </c>
      <c r="E18" s="60">
        <v>132.87937743190662</v>
      </c>
    </row>
    <row r="19" spans="1:5" s="61" customFormat="1" ht="18.75" customHeight="1">
      <c r="A19" s="57" t="s">
        <v>197</v>
      </c>
      <c r="B19" s="62" t="s">
        <v>198</v>
      </c>
      <c r="C19" s="63">
        <v>19.3</v>
      </c>
      <c r="D19" s="63">
        <v>10.6</v>
      </c>
      <c r="E19" s="60">
        <v>54.92227979274611</v>
      </c>
    </row>
    <row r="20" spans="1:5" s="61" customFormat="1" ht="18.75" customHeight="1">
      <c r="A20" s="57" t="s">
        <v>199</v>
      </c>
      <c r="B20" s="62" t="s">
        <v>179</v>
      </c>
      <c r="C20" s="63">
        <v>280.1</v>
      </c>
      <c r="D20" s="63">
        <v>249.7</v>
      </c>
      <c r="E20" s="60">
        <v>89.1467333095323</v>
      </c>
    </row>
    <row r="21" spans="1:5" s="61" customFormat="1" ht="18.75" customHeight="1">
      <c r="A21" s="57" t="s">
        <v>200</v>
      </c>
      <c r="B21" s="62" t="s">
        <v>179</v>
      </c>
      <c r="C21" s="63">
        <v>132.5</v>
      </c>
      <c r="D21" s="63">
        <v>106.1</v>
      </c>
      <c r="E21" s="60">
        <v>80.0754716981132</v>
      </c>
    </row>
    <row r="22" spans="1:5" s="61" customFormat="1" ht="18.75" customHeight="1">
      <c r="A22" s="57" t="s">
        <v>201</v>
      </c>
      <c r="B22" s="62" t="s">
        <v>202</v>
      </c>
      <c r="C22" s="65">
        <v>1532</v>
      </c>
      <c r="D22" s="65">
        <v>1786</v>
      </c>
      <c r="E22" s="60">
        <v>116.57963446475196</v>
      </c>
    </row>
    <row r="23" spans="1:5" s="61" customFormat="1" ht="18.75" customHeight="1">
      <c r="A23" s="57" t="s">
        <v>203</v>
      </c>
      <c r="B23" s="62" t="s">
        <v>179</v>
      </c>
      <c r="C23" s="63">
        <v>2399.5</v>
      </c>
      <c r="D23" s="63">
        <v>2640.8</v>
      </c>
      <c r="E23" s="60">
        <v>110.05626172119192</v>
      </c>
    </row>
    <row r="24" spans="1:5" s="61" customFormat="1" ht="18.75" customHeight="1">
      <c r="A24" s="57" t="s">
        <v>204</v>
      </c>
      <c r="B24" s="62" t="s">
        <v>179</v>
      </c>
      <c r="C24" s="63">
        <v>4562.7</v>
      </c>
      <c r="D24" s="63">
        <v>4396</v>
      </c>
      <c r="E24" s="60">
        <v>96.34646152497425</v>
      </c>
    </row>
    <row r="25" spans="1:5" ht="18.75" customHeight="1">
      <c r="A25" s="66" t="s">
        <v>205</v>
      </c>
      <c r="B25" s="62" t="s">
        <v>206</v>
      </c>
      <c r="C25" s="67">
        <v>979</v>
      </c>
      <c r="D25" s="67">
        <v>597</v>
      </c>
      <c r="E25" s="60">
        <v>60.9805924412666</v>
      </c>
    </row>
    <row r="26" spans="1:5" ht="18.75" customHeight="1">
      <c r="A26" s="66" t="s">
        <v>207</v>
      </c>
      <c r="B26" s="62" t="s">
        <v>206</v>
      </c>
      <c r="C26" s="67">
        <v>20</v>
      </c>
      <c r="D26" s="67">
        <v>11</v>
      </c>
      <c r="E26" s="60">
        <v>55.00000000000001</v>
      </c>
    </row>
    <row r="27" spans="1:5" ht="18.75" customHeight="1">
      <c r="A27" s="66" t="s">
        <v>208</v>
      </c>
      <c r="B27" s="62" t="s">
        <v>206</v>
      </c>
      <c r="C27" s="67">
        <v>1127</v>
      </c>
      <c r="D27" s="67">
        <v>1318</v>
      </c>
      <c r="E27" s="60">
        <v>116.94764862466727</v>
      </c>
    </row>
    <row r="28" spans="1:5" ht="18.75" customHeight="1">
      <c r="A28" s="66" t="s">
        <v>209</v>
      </c>
      <c r="B28" s="62" t="s">
        <v>210</v>
      </c>
      <c r="C28" s="67">
        <v>129</v>
      </c>
      <c r="D28" s="67">
        <v>144</v>
      </c>
      <c r="E28" s="60">
        <v>111.62790697674419</v>
      </c>
    </row>
    <row r="29" spans="1:5" ht="18.75" customHeight="1">
      <c r="A29" s="68" t="s">
        <v>211</v>
      </c>
      <c r="B29" s="69" t="s">
        <v>206</v>
      </c>
      <c r="C29" s="70">
        <v>126</v>
      </c>
      <c r="D29" s="70">
        <v>159</v>
      </c>
      <c r="E29" s="71">
        <v>126.19047619047619</v>
      </c>
    </row>
    <row r="30" spans="1:5" ht="7.5" customHeight="1">
      <c r="A30" s="72"/>
      <c r="B30" s="73"/>
      <c r="C30" s="72"/>
      <c r="D30" s="72"/>
      <c r="E30" s="72"/>
    </row>
    <row r="31" spans="1:5" ht="24" customHeight="1">
      <c r="A31" s="572">
        <v>7</v>
      </c>
      <c r="B31" s="572"/>
      <c r="C31" s="572"/>
      <c r="D31" s="572"/>
      <c r="E31" s="572"/>
    </row>
    <row r="32" ht="8.25" customHeight="1"/>
    <row r="33" spans="1:5" ht="12.75">
      <c r="A33" s="72"/>
      <c r="B33" s="73"/>
      <c r="C33" s="72"/>
      <c r="D33" s="72"/>
      <c r="E33" s="72"/>
    </row>
    <row r="34" spans="1:5" ht="12.75">
      <c r="A34" s="72"/>
      <c r="B34" s="73"/>
      <c r="C34" s="72"/>
      <c r="D34" s="72"/>
      <c r="E34" s="72"/>
    </row>
    <row r="35" spans="1:5" ht="12.75">
      <c r="A35" s="72"/>
      <c r="B35" s="73"/>
      <c r="C35" s="72"/>
      <c r="D35" s="72"/>
      <c r="E35" s="72"/>
    </row>
    <row r="36" spans="1:5" ht="12.75">
      <c r="A36" s="72"/>
      <c r="B36" s="73"/>
      <c r="C36" s="72"/>
      <c r="D36" s="72"/>
      <c r="E36" s="72"/>
    </row>
    <row r="37" spans="1:5" ht="12.75">
      <c r="A37" s="72"/>
      <c r="B37" s="73"/>
      <c r="C37" s="72"/>
      <c r="D37" s="72"/>
      <c r="E37" s="72"/>
    </row>
    <row r="38" spans="1:5" ht="12.75">
      <c r="A38" s="75"/>
      <c r="B38" s="74"/>
      <c r="C38" s="75"/>
      <c r="D38" s="75"/>
      <c r="E38" s="75"/>
    </row>
    <row r="39" spans="1:5" ht="12.75">
      <c r="A39" s="75"/>
      <c r="B39" s="74"/>
      <c r="C39" s="75"/>
      <c r="D39" s="75"/>
      <c r="E39" s="75"/>
    </row>
    <row r="40" spans="1:5" ht="12.75">
      <c r="A40" s="75"/>
      <c r="B40" s="74"/>
      <c r="C40" s="75"/>
      <c r="D40" s="75"/>
      <c r="E40" s="75"/>
    </row>
    <row r="41" spans="1:5" ht="12.75">
      <c r="A41" s="75"/>
      <c r="B41" s="74"/>
      <c r="C41" s="75"/>
      <c r="D41" s="75"/>
      <c r="E41" s="75"/>
    </row>
    <row r="42" spans="1:5" ht="12.75">
      <c r="A42" s="75"/>
      <c r="B42" s="74"/>
      <c r="C42" s="75"/>
      <c r="D42" s="75"/>
      <c r="E42" s="75"/>
    </row>
    <row r="43" spans="1:5" ht="12.75">
      <c r="A43" s="75"/>
      <c r="B43" s="74"/>
      <c r="C43" s="75"/>
      <c r="D43" s="75"/>
      <c r="E43" s="75"/>
    </row>
    <row r="44" spans="1:5" ht="12.75">
      <c r="A44" s="75"/>
      <c r="B44" s="74"/>
      <c r="C44" s="75"/>
      <c r="D44" s="75"/>
      <c r="E44" s="75"/>
    </row>
    <row r="45" spans="1:5" ht="12.75">
      <c r="A45" s="75"/>
      <c r="B45" s="74"/>
      <c r="C45" s="75"/>
      <c r="D45" s="75"/>
      <c r="E45" s="75"/>
    </row>
    <row r="46" spans="1:5" ht="12.75">
      <c r="A46" s="75"/>
      <c r="B46" s="74"/>
      <c r="C46" s="75"/>
      <c r="D46" s="75"/>
      <c r="E46" s="75"/>
    </row>
    <row r="47" spans="1:5" ht="12.75">
      <c r="A47" s="75"/>
      <c r="B47" s="74"/>
      <c r="C47" s="75"/>
      <c r="D47" s="75"/>
      <c r="E47" s="75"/>
    </row>
    <row r="48" spans="1:5" ht="12.75">
      <c r="A48" s="75"/>
      <c r="B48" s="74"/>
      <c r="C48" s="75"/>
      <c r="D48" s="75"/>
      <c r="E48" s="75"/>
    </row>
    <row r="49" spans="1:5" ht="12.75">
      <c r="A49" s="75"/>
      <c r="B49" s="74"/>
      <c r="C49" s="75"/>
      <c r="D49" s="75"/>
      <c r="E49" s="75"/>
    </row>
    <row r="50" spans="1:5" ht="12.75">
      <c r="A50" s="75"/>
      <c r="B50" s="74"/>
      <c r="C50" s="75"/>
      <c r="D50" s="75"/>
      <c r="E50" s="75"/>
    </row>
    <row r="51" spans="1:5" ht="12.75">
      <c r="A51" s="75"/>
      <c r="B51" s="74"/>
      <c r="C51" s="75"/>
      <c r="D51" s="75"/>
      <c r="E51" s="75"/>
    </row>
    <row r="52" spans="1:5" ht="12.75">
      <c r="A52" s="75"/>
      <c r="B52" s="74"/>
      <c r="C52" s="75"/>
      <c r="D52" s="75"/>
      <c r="E52" s="75"/>
    </row>
    <row r="53" spans="1:5" ht="12.75">
      <c r="A53" s="75"/>
      <c r="B53" s="74"/>
      <c r="C53" s="75"/>
      <c r="D53" s="75"/>
      <c r="E53" s="75"/>
    </row>
    <row r="54" spans="1:5" ht="12.75">
      <c r="A54" s="75"/>
      <c r="B54" s="74"/>
      <c r="C54" s="75"/>
      <c r="D54" s="75"/>
      <c r="E54" s="75"/>
    </row>
    <row r="55" spans="1:5" ht="12.75">
      <c r="A55" s="75"/>
      <c r="B55" s="74"/>
      <c r="C55" s="75"/>
      <c r="D55" s="75"/>
      <c r="E55" s="75"/>
    </row>
    <row r="56" spans="1:5" ht="12.75">
      <c r="A56" s="75"/>
      <c r="B56" s="74"/>
      <c r="C56" s="75"/>
      <c r="D56" s="75"/>
      <c r="E56" s="75"/>
    </row>
    <row r="57" spans="1:5" ht="12.75">
      <c r="A57" s="75"/>
      <c r="B57" s="74"/>
      <c r="C57" s="75"/>
      <c r="D57" s="75"/>
      <c r="E57" s="75"/>
    </row>
  </sheetData>
  <sheetProtection/>
  <mergeCells count="2">
    <mergeCell ref="A1:E1"/>
    <mergeCell ref="A31:E31"/>
  </mergeCells>
  <printOptions/>
  <pageMargins left="6.04" right="0.17" top="0.25" bottom="0.22" header="0.17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4">
      <selection activeCell="J27" sqref="J27"/>
    </sheetView>
  </sheetViews>
  <sheetFormatPr defaultColWidth="9.140625" defaultRowHeight="12.75"/>
  <cols>
    <col min="1" max="1" width="23.421875" style="76" customWidth="1"/>
    <col min="2" max="4" width="11.00390625" style="76" customWidth="1"/>
    <col min="5" max="5" width="3.28125" style="76" hidden="1" customWidth="1"/>
    <col min="6" max="6" width="0.42578125" style="76" customWidth="1"/>
    <col min="7" max="16384" width="9.140625" style="76" customWidth="1"/>
  </cols>
  <sheetData>
    <row r="1" spans="1:4" ht="18" customHeight="1">
      <c r="A1" s="573" t="s">
        <v>212</v>
      </c>
      <c r="B1" s="573"/>
      <c r="C1" s="573"/>
      <c r="D1" s="573"/>
    </row>
    <row r="2" spans="2:13" ht="5.25" customHeight="1">
      <c r="B2" s="77"/>
      <c r="C2" s="77"/>
      <c r="D2" s="77"/>
      <c r="E2" s="11"/>
      <c r="F2" s="11"/>
      <c r="G2" s="11"/>
      <c r="H2" s="11"/>
      <c r="I2" s="11"/>
      <c r="J2" s="11"/>
      <c r="K2" s="11"/>
      <c r="L2" s="11"/>
      <c r="M2" s="11"/>
    </row>
    <row r="3" spans="1:13" ht="16.5" customHeight="1">
      <c r="A3" s="78" t="s">
        <v>213</v>
      </c>
      <c r="B3" s="78"/>
      <c r="C3" s="78"/>
      <c r="D3" s="78"/>
      <c r="E3" s="11"/>
      <c r="F3" s="11"/>
      <c r="G3" s="11"/>
      <c r="H3" s="11"/>
      <c r="I3" s="11"/>
      <c r="J3" s="11"/>
      <c r="K3" s="11"/>
      <c r="L3" s="11"/>
      <c r="M3" s="11"/>
    </row>
    <row r="4" spans="1:13" ht="13.5" customHeight="1">
      <c r="A4" s="574" t="s">
        <v>214</v>
      </c>
      <c r="B4" s="576">
        <v>2008</v>
      </c>
      <c r="C4" s="79">
        <v>2009</v>
      </c>
      <c r="D4" s="80"/>
      <c r="E4" s="11"/>
      <c r="F4" s="11"/>
      <c r="G4" s="11"/>
      <c r="H4" s="11"/>
      <c r="I4" s="11"/>
      <c r="J4" s="11"/>
      <c r="K4" s="11"/>
      <c r="L4" s="11"/>
      <c r="M4" s="11"/>
    </row>
    <row r="5" spans="1:13" ht="13.5" customHeight="1">
      <c r="A5" s="575"/>
      <c r="B5" s="577"/>
      <c r="C5" s="79" t="s">
        <v>215</v>
      </c>
      <c r="D5" s="81" t="s">
        <v>216</v>
      </c>
      <c r="E5" s="11"/>
      <c r="F5" s="11"/>
      <c r="G5" s="11"/>
      <c r="H5" s="11"/>
      <c r="I5" s="11"/>
      <c r="J5" s="11"/>
      <c r="K5" s="11"/>
      <c r="L5" s="11"/>
      <c r="M5" s="11"/>
    </row>
    <row r="6" spans="1:13" ht="16.5" customHeight="1">
      <c r="A6" s="82" t="s">
        <v>217</v>
      </c>
      <c r="B6" s="83">
        <v>2021.9563</v>
      </c>
      <c r="C6" s="83">
        <v>2267.46</v>
      </c>
      <c r="D6" s="83">
        <v>2884.4998</v>
      </c>
      <c r="E6" s="11"/>
      <c r="F6" s="11"/>
      <c r="G6" s="11"/>
      <c r="H6" s="11"/>
      <c r="I6" s="11"/>
      <c r="J6" s="11"/>
      <c r="K6" s="11"/>
      <c r="L6" s="11"/>
      <c r="M6" s="11"/>
    </row>
    <row r="7" spans="1:13" ht="16.5" customHeight="1">
      <c r="A7" s="84" t="s">
        <v>218</v>
      </c>
      <c r="B7" s="85">
        <v>151.3026</v>
      </c>
      <c r="C7" s="85">
        <v>870.4044</v>
      </c>
      <c r="D7" s="83">
        <v>985.3343000000001</v>
      </c>
      <c r="E7" s="11"/>
      <c r="F7" s="11"/>
      <c r="G7" s="11"/>
      <c r="H7" s="11"/>
      <c r="I7" s="11"/>
      <c r="J7" s="2"/>
      <c r="K7" s="2"/>
      <c r="L7" s="11"/>
      <c r="M7" s="11"/>
    </row>
    <row r="8" spans="1:13" ht="16.5" customHeight="1">
      <c r="A8" s="84" t="s">
        <v>219</v>
      </c>
      <c r="B8" s="85">
        <v>137.9638</v>
      </c>
      <c r="C8" s="85">
        <v>114.1784</v>
      </c>
      <c r="D8" s="83">
        <v>192.9623</v>
      </c>
      <c r="E8" s="11"/>
      <c r="F8" s="11"/>
      <c r="G8" s="11"/>
      <c r="H8" s="11"/>
      <c r="I8" s="11"/>
      <c r="J8" s="11"/>
      <c r="K8" s="11"/>
      <c r="L8" s="11"/>
      <c r="M8" s="11"/>
    </row>
    <row r="9" spans="1:13" ht="36.75" customHeight="1">
      <c r="A9" s="84" t="s">
        <v>220</v>
      </c>
      <c r="B9" s="85">
        <v>72.5569</v>
      </c>
      <c r="C9" s="85">
        <v>75</v>
      </c>
      <c r="D9" s="83">
        <v>104.5837</v>
      </c>
      <c r="E9" s="11"/>
      <c r="F9" s="11"/>
      <c r="G9" s="11"/>
      <c r="H9" s="11"/>
      <c r="I9" s="11"/>
      <c r="J9" s="11"/>
      <c r="K9" s="11"/>
      <c r="L9" s="11"/>
      <c r="M9" s="11"/>
    </row>
    <row r="10" spans="1:13" ht="16.5" customHeight="1">
      <c r="A10" s="84" t="s">
        <v>221</v>
      </c>
      <c r="B10" s="85">
        <v>1660.133</v>
      </c>
      <c r="C10" s="85">
        <v>1207.8772</v>
      </c>
      <c r="D10" s="83">
        <v>1601.6195</v>
      </c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6.5" customHeight="1">
      <c r="A11" s="86" t="s">
        <v>222</v>
      </c>
      <c r="B11" s="85">
        <v>96.0781</v>
      </c>
      <c r="C11" s="85">
        <v>116.70360000000001</v>
      </c>
      <c r="D11" s="83">
        <v>223.2551</v>
      </c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8.75" customHeight="1">
      <c r="A12" s="87" t="s">
        <v>223</v>
      </c>
      <c r="B12" s="88">
        <v>2118.0344</v>
      </c>
      <c r="C12" s="88">
        <v>2384.1636</v>
      </c>
      <c r="D12" s="88">
        <v>3107.7549</v>
      </c>
      <c r="E12" s="88">
        <f>(E6+E11)</f>
        <v>0</v>
      </c>
      <c r="F12" s="11"/>
      <c r="G12" s="11"/>
      <c r="H12" s="11"/>
      <c r="I12" s="11"/>
      <c r="J12" s="11"/>
      <c r="K12" s="11"/>
      <c r="L12" s="11"/>
      <c r="M12" s="11"/>
    </row>
    <row r="13" spans="1:13" ht="15" customHeight="1">
      <c r="A13" s="89" t="s">
        <v>224</v>
      </c>
      <c r="B13" s="90" t="s">
        <v>4</v>
      </c>
      <c r="C13" s="90" t="s">
        <v>4</v>
      </c>
      <c r="D13" s="90" t="s">
        <v>4</v>
      </c>
      <c r="E13" s="83"/>
      <c r="F13" s="11"/>
      <c r="G13" s="11"/>
      <c r="H13" s="11"/>
      <c r="I13" s="11"/>
      <c r="J13" s="11"/>
      <c r="K13" s="11"/>
      <c r="L13" s="11"/>
      <c r="M13" s="11"/>
    </row>
    <row r="14" spans="1:13" ht="15" customHeight="1">
      <c r="A14" s="91" t="s">
        <v>225</v>
      </c>
      <c r="B14" s="90">
        <v>636.9</v>
      </c>
      <c r="C14" s="92" t="s">
        <v>4</v>
      </c>
      <c r="D14" s="92" t="s">
        <v>4</v>
      </c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18.75" customHeight="1">
      <c r="A15" s="93" t="s">
        <v>226</v>
      </c>
      <c r="B15" s="90">
        <v>636.9</v>
      </c>
      <c r="C15" s="90" t="s">
        <v>4</v>
      </c>
      <c r="D15" s="90" t="s">
        <v>4</v>
      </c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30" customHeight="1">
      <c r="A16" s="94" t="s">
        <v>227</v>
      </c>
      <c r="B16" s="90" t="s">
        <v>4</v>
      </c>
      <c r="C16" s="92" t="s">
        <v>4</v>
      </c>
      <c r="D16" s="92" t="s">
        <v>4</v>
      </c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21" customHeight="1">
      <c r="A17" s="95" t="s">
        <v>228</v>
      </c>
      <c r="B17" s="88">
        <v>2754.9344</v>
      </c>
      <c r="C17" s="88">
        <v>2384.1636</v>
      </c>
      <c r="D17" s="88">
        <v>3107.7549</v>
      </c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12.75" customHeight="1">
      <c r="A18" s="96"/>
      <c r="B18" s="97"/>
      <c r="C18" s="97"/>
      <c r="D18" s="97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2.75" customHeight="1">
      <c r="A19" s="78" t="s">
        <v>229</v>
      </c>
      <c r="B19" s="98"/>
      <c r="C19" s="98"/>
      <c r="D19" s="98"/>
      <c r="E19" s="11"/>
      <c r="F19" s="11"/>
      <c r="G19" s="11"/>
      <c r="H19" s="11"/>
      <c r="I19" s="11"/>
      <c r="J19" s="11"/>
      <c r="K19" s="11"/>
      <c r="L19" s="11"/>
      <c r="M19" s="11"/>
    </row>
    <row r="20" spans="1:13" s="101" customFormat="1" ht="12.75" customHeight="1">
      <c r="A20" s="578" t="s">
        <v>230</v>
      </c>
      <c r="B20" s="576">
        <v>2008</v>
      </c>
      <c r="C20" s="99">
        <v>2009</v>
      </c>
      <c r="D20" s="100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4.25" customHeight="1">
      <c r="A21" s="579"/>
      <c r="B21" s="577"/>
      <c r="C21" s="102" t="s">
        <v>215</v>
      </c>
      <c r="D21" s="103" t="s">
        <v>216</v>
      </c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20.25" customHeight="1">
      <c r="A22" s="104" t="s">
        <v>231</v>
      </c>
      <c r="B22" s="85">
        <v>912.9712</v>
      </c>
      <c r="C22" s="83">
        <v>1083.3368</v>
      </c>
      <c r="D22" s="105">
        <v>1003.1799</v>
      </c>
      <c r="E22" s="11"/>
      <c r="F22" s="11"/>
      <c r="H22" s="85"/>
      <c r="I22" s="11"/>
      <c r="J22" s="11"/>
      <c r="K22" s="11"/>
      <c r="L22" s="11"/>
      <c r="M22" s="11"/>
    </row>
    <row r="23" spans="1:13" ht="28.5" customHeight="1">
      <c r="A23" s="106" t="s">
        <v>232</v>
      </c>
      <c r="B23" s="85">
        <v>89.3091</v>
      </c>
      <c r="C23" s="85">
        <v>119.1812</v>
      </c>
      <c r="D23" s="85">
        <v>104.8148</v>
      </c>
      <c r="E23" s="11"/>
      <c r="F23" s="11"/>
      <c r="H23" s="85"/>
      <c r="I23" s="11"/>
      <c r="J23" s="11"/>
      <c r="K23" s="11"/>
      <c r="L23" s="11"/>
      <c r="M23" s="11"/>
    </row>
    <row r="24" spans="1:13" ht="27.75" customHeight="1">
      <c r="A24" s="106" t="s">
        <v>233</v>
      </c>
      <c r="B24" s="92">
        <v>0</v>
      </c>
      <c r="C24" s="85">
        <v>0</v>
      </c>
      <c r="D24" s="85">
        <v>0</v>
      </c>
      <c r="E24" s="11"/>
      <c r="F24" s="11"/>
      <c r="H24" s="85"/>
      <c r="I24" s="11"/>
      <c r="L24" s="11"/>
      <c r="M24" s="11"/>
    </row>
    <row r="25" spans="1:13" ht="27.75" customHeight="1">
      <c r="A25" s="107" t="s">
        <v>234</v>
      </c>
      <c r="B25" s="83">
        <v>1900.681</v>
      </c>
      <c r="C25" s="83">
        <v>1083.9053999999999</v>
      </c>
      <c r="D25" s="83">
        <v>1349.6697</v>
      </c>
      <c r="E25" s="11"/>
      <c r="F25" s="11"/>
      <c r="H25" s="85"/>
      <c r="I25" s="11"/>
      <c r="J25" s="11"/>
      <c r="K25" s="11"/>
      <c r="L25" s="11"/>
      <c r="M25" s="11"/>
    </row>
    <row r="26" spans="1:13" ht="18.75" customHeight="1">
      <c r="A26" s="106" t="s">
        <v>235</v>
      </c>
      <c r="B26" s="85">
        <v>48.1259</v>
      </c>
      <c r="C26" s="85">
        <v>22.7402</v>
      </c>
      <c r="D26" s="85">
        <v>56.1372</v>
      </c>
      <c r="E26" s="11"/>
      <c r="F26" s="11"/>
      <c r="H26" s="85"/>
      <c r="I26" s="11"/>
      <c r="J26" s="11"/>
      <c r="K26" s="11"/>
      <c r="L26" s="11"/>
      <c r="M26" s="11"/>
    </row>
    <row r="27" spans="1:13" ht="18.75" customHeight="1">
      <c r="A27" s="106" t="s">
        <v>236</v>
      </c>
      <c r="B27" s="92">
        <v>12.7</v>
      </c>
      <c r="C27" s="92">
        <v>75</v>
      </c>
      <c r="D27" s="92">
        <v>187.766</v>
      </c>
      <c r="E27" s="11"/>
      <c r="F27" s="11"/>
      <c r="H27" s="85"/>
      <c r="I27" s="11"/>
      <c r="J27" s="11"/>
      <c r="K27" s="11"/>
      <c r="L27" s="11"/>
      <c r="M27" s="11"/>
    </row>
    <row r="28" spans="1:13" ht="18.75" customHeight="1">
      <c r="A28" s="108" t="s">
        <v>237</v>
      </c>
      <c r="B28" s="109" t="s">
        <v>4</v>
      </c>
      <c r="C28" s="109" t="s">
        <v>4</v>
      </c>
      <c r="D28" s="109" t="s">
        <v>4</v>
      </c>
      <c r="E28" s="11"/>
      <c r="F28" s="11"/>
      <c r="G28" s="11"/>
      <c r="H28" s="85"/>
      <c r="I28" s="11"/>
      <c r="J28" s="11"/>
      <c r="K28" s="11"/>
      <c r="L28" s="11"/>
      <c r="M28" s="11"/>
    </row>
    <row r="29" spans="1:13" ht="21" customHeight="1">
      <c r="A29" s="110" t="s">
        <v>238</v>
      </c>
      <c r="B29" s="111">
        <v>2963.7871999999998</v>
      </c>
      <c r="C29" s="111">
        <v>2384.1636</v>
      </c>
      <c r="D29" s="111">
        <v>2701.5676</v>
      </c>
      <c r="E29" s="11"/>
      <c r="F29" s="11"/>
      <c r="G29" s="11"/>
      <c r="H29" s="112"/>
      <c r="I29" s="11"/>
      <c r="J29" s="11"/>
      <c r="K29" s="11"/>
      <c r="L29" s="11"/>
      <c r="M29" s="11"/>
    </row>
    <row r="30" spans="5:13" ht="13.5" customHeight="1">
      <c r="E30" s="11"/>
      <c r="F30" s="11"/>
      <c r="G30" s="11"/>
      <c r="H30" s="11"/>
      <c r="I30" s="11"/>
      <c r="J30" s="11"/>
      <c r="K30" s="11"/>
      <c r="L30" s="11"/>
      <c r="M30" s="11"/>
    </row>
    <row r="31" spans="5:13" ht="9" customHeight="1">
      <c r="E31" s="11"/>
      <c r="F31" s="11"/>
      <c r="G31" s="11"/>
      <c r="H31" s="11"/>
      <c r="I31" s="11"/>
      <c r="J31" s="11"/>
      <c r="K31" s="11"/>
      <c r="L31" s="11"/>
      <c r="M31" s="11"/>
    </row>
    <row r="32" spans="1:4" ht="12.75" customHeight="1">
      <c r="A32" s="580">
        <v>8</v>
      </c>
      <c r="B32" s="580"/>
      <c r="C32" s="580"/>
      <c r="D32" s="580"/>
    </row>
  </sheetData>
  <sheetProtection/>
  <mergeCells count="6">
    <mergeCell ref="A1:D1"/>
    <mergeCell ref="A4:A5"/>
    <mergeCell ref="B4:B5"/>
    <mergeCell ref="A20:A21"/>
    <mergeCell ref="B20:B21"/>
    <mergeCell ref="A32:D32"/>
  </mergeCells>
  <printOptions/>
  <pageMargins left="0.17" right="6.72" top="0.2" bottom="0.21" header="0.17" footer="0.17"/>
  <pageSetup horizontalDpi="300" verticalDpi="300" orientation="landscape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5.7109375" style="11" customWidth="1"/>
    <col min="2" max="2" width="2.28125" style="11" customWidth="1"/>
    <col min="3" max="3" width="2.8515625" style="11" customWidth="1"/>
    <col min="4" max="4" width="25.8515625" style="11" customWidth="1"/>
    <col min="5" max="6" width="8.7109375" style="11" customWidth="1"/>
    <col min="7" max="8" width="6.7109375" style="11" customWidth="1"/>
    <col min="9" max="9" width="0.71875" style="11" customWidth="1"/>
    <col min="10" max="16384" width="9.140625" style="11" customWidth="1"/>
  </cols>
  <sheetData>
    <row r="1" ht="13.5" customHeight="1">
      <c r="A1" s="11" t="s">
        <v>239</v>
      </c>
    </row>
    <row r="2" spans="1:8" ht="14.25" customHeight="1">
      <c r="A2" s="586" t="s">
        <v>240</v>
      </c>
      <c r="B2" s="586"/>
      <c r="C2" s="586"/>
      <c r="D2" s="586"/>
      <c r="E2" s="591" t="s">
        <v>241</v>
      </c>
      <c r="F2" s="592"/>
      <c r="G2" s="593"/>
      <c r="H2" s="593"/>
    </row>
    <row r="3" spans="1:8" ht="14.25" customHeight="1">
      <c r="A3" s="587"/>
      <c r="B3" s="587"/>
      <c r="C3" s="587"/>
      <c r="D3" s="588"/>
      <c r="E3" s="590" t="s">
        <v>215</v>
      </c>
      <c r="F3" s="595" t="s">
        <v>216</v>
      </c>
      <c r="G3" s="597" t="s">
        <v>242</v>
      </c>
      <c r="H3" s="586"/>
    </row>
    <row r="4" spans="1:8" ht="14.25" customHeight="1">
      <c r="A4" s="587"/>
      <c r="B4" s="589"/>
      <c r="C4" s="589"/>
      <c r="D4" s="590"/>
      <c r="E4" s="594"/>
      <c r="F4" s="596"/>
      <c r="G4" s="116" t="s">
        <v>210</v>
      </c>
      <c r="H4" s="117" t="s">
        <v>177</v>
      </c>
    </row>
    <row r="5" spans="1:8" ht="12.75" customHeight="1">
      <c r="A5" s="581" t="s">
        <v>243</v>
      </c>
      <c r="B5" s="582" t="s">
        <v>244</v>
      </c>
      <c r="C5" s="115">
        <v>1</v>
      </c>
      <c r="D5" s="118" t="s">
        <v>245</v>
      </c>
      <c r="E5" s="119">
        <v>78.7</v>
      </c>
      <c r="F5" s="119">
        <v>62.9</v>
      </c>
      <c r="G5" s="119">
        <v>-15.800000000000004</v>
      </c>
      <c r="H5" s="120">
        <v>-20.076238881829738</v>
      </c>
    </row>
    <row r="6" spans="1:10" ht="12.75" customHeight="1">
      <c r="A6" s="582"/>
      <c r="B6" s="584"/>
      <c r="C6" s="121">
        <v>2</v>
      </c>
      <c r="D6" s="118" t="s">
        <v>246</v>
      </c>
      <c r="E6" s="11">
        <v>35.8</v>
      </c>
      <c r="F6" s="11">
        <v>32.7</v>
      </c>
      <c r="G6" s="119">
        <v>-3.0999999999999943</v>
      </c>
      <c r="H6" s="122">
        <v>-8.65921787709496</v>
      </c>
      <c r="J6" s="123"/>
    </row>
    <row r="7" spans="1:10" ht="12.75" customHeight="1">
      <c r="A7" s="582"/>
      <c r="B7" s="584"/>
      <c r="C7" s="121">
        <v>3</v>
      </c>
      <c r="D7" s="118" t="s">
        <v>247</v>
      </c>
      <c r="E7" s="11">
        <v>350.9</v>
      </c>
      <c r="F7" s="11">
        <v>364.6</v>
      </c>
      <c r="G7" s="119">
        <v>13.700000000000045</v>
      </c>
      <c r="H7" s="122">
        <v>3.9042462239954574</v>
      </c>
      <c r="J7" s="124"/>
    </row>
    <row r="8" spans="1:10" ht="25.5" customHeight="1">
      <c r="A8" s="582"/>
      <c r="B8" s="584"/>
      <c r="C8" s="121">
        <v>4</v>
      </c>
      <c r="D8" s="118" t="s">
        <v>248</v>
      </c>
      <c r="E8" s="125">
        <v>236.9</v>
      </c>
      <c r="F8" s="125">
        <v>229.8</v>
      </c>
      <c r="G8" s="119">
        <v>-7.099999999999994</v>
      </c>
      <c r="H8" s="122">
        <v>-2.997045166737024</v>
      </c>
      <c r="J8" s="124"/>
    </row>
    <row r="9" spans="1:10" ht="25.5" customHeight="1">
      <c r="A9" s="582"/>
      <c r="B9" s="584"/>
      <c r="C9" s="121">
        <v>5</v>
      </c>
      <c r="D9" s="118" t="s">
        <v>249</v>
      </c>
      <c r="E9" s="125">
        <v>6402.1</v>
      </c>
      <c r="F9" s="125">
        <v>6032.9</v>
      </c>
      <c r="G9" s="122">
        <v>-369.2000000000007</v>
      </c>
      <c r="H9" s="122">
        <v>-5.766857749800863</v>
      </c>
      <c r="J9" s="124"/>
    </row>
    <row r="10" spans="1:10" ht="25.5" customHeight="1">
      <c r="A10" s="582"/>
      <c r="B10" s="584"/>
      <c r="C10" s="121">
        <v>6</v>
      </c>
      <c r="D10" s="118" t="s">
        <v>250</v>
      </c>
      <c r="E10" s="126">
        <v>77.6</v>
      </c>
      <c r="F10" s="122">
        <v>88</v>
      </c>
      <c r="G10" s="122">
        <v>10.400000000000006</v>
      </c>
      <c r="H10" s="122">
        <v>13.402061855670127</v>
      </c>
      <c r="J10" s="124"/>
    </row>
    <row r="11" spans="1:10" ht="25.5" customHeight="1">
      <c r="A11" s="582"/>
      <c r="B11" s="584"/>
      <c r="C11" s="121">
        <v>7</v>
      </c>
      <c r="D11" s="118" t="s">
        <v>251</v>
      </c>
      <c r="E11" s="126">
        <v>101.7</v>
      </c>
      <c r="F11" s="126">
        <v>88.5</v>
      </c>
      <c r="G11" s="122">
        <v>-13.200000000000003</v>
      </c>
      <c r="H11" s="122">
        <v>-12.979351032448378</v>
      </c>
      <c r="J11" s="124"/>
    </row>
    <row r="12" spans="1:10" ht="12.75" customHeight="1">
      <c r="A12" s="582"/>
      <c r="B12" s="584"/>
      <c r="C12" s="121">
        <v>8</v>
      </c>
      <c r="D12" s="118" t="s">
        <v>252</v>
      </c>
      <c r="E12" s="126">
        <v>2605.3</v>
      </c>
      <c r="F12" s="126">
        <v>2554.4</v>
      </c>
      <c r="G12" s="122">
        <v>-50.90000000000009</v>
      </c>
      <c r="H12" s="122">
        <v>-1.9537097455187507</v>
      </c>
      <c r="J12" s="124"/>
    </row>
    <row r="13" spans="1:10" ht="12.75" customHeight="1">
      <c r="A13" s="582"/>
      <c r="B13" s="584"/>
      <c r="C13" s="121">
        <v>9</v>
      </c>
      <c r="D13" s="118" t="s">
        <v>253</v>
      </c>
      <c r="E13" s="126">
        <v>205</v>
      </c>
      <c r="F13" s="119">
        <v>210.7</v>
      </c>
      <c r="G13" s="122">
        <v>5.699999999999989</v>
      </c>
      <c r="H13" s="122">
        <v>2.7804878048780495</v>
      </c>
      <c r="J13" s="124"/>
    </row>
    <row r="14" spans="1:10" ht="12.75" customHeight="1">
      <c r="A14" s="582"/>
      <c r="B14" s="584"/>
      <c r="C14" s="121">
        <v>10</v>
      </c>
      <c r="D14" s="118" t="s">
        <v>254</v>
      </c>
      <c r="E14" s="126">
        <v>19.8</v>
      </c>
      <c r="F14" s="122">
        <v>19.5</v>
      </c>
      <c r="G14" s="122">
        <v>-0.3000000000000007</v>
      </c>
      <c r="H14" s="122">
        <v>-1.5151515151515156</v>
      </c>
      <c r="J14" s="124"/>
    </row>
    <row r="15" spans="1:10" ht="25.5" customHeight="1">
      <c r="A15" s="582"/>
      <c r="B15" s="584"/>
      <c r="C15" s="121">
        <v>11</v>
      </c>
      <c r="D15" s="118" t="s">
        <v>255</v>
      </c>
      <c r="E15" s="122">
        <v>143.1</v>
      </c>
      <c r="F15" s="122">
        <v>143.5</v>
      </c>
      <c r="G15" s="122">
        <v>0.4000000000000057</v>
      </c>
      <c r="H15" s="122">
        <v>0.2795248078266894</v>
      </c>
      <c r="J15" s="124"/>
    </row>
    <row r="16" spans="1:10" ht="12.75" customHeight="1">
      <c r="A16" s="582"/>
      <c r="B16" s="585"/>
      <c r="C16" s="116">
        <v>12</v>
      </c>
      <c r="D16" s="118" t="s">
        <v>256</v>
      </c>
      <c r="E16" s="122">
        <v>215.7</v>
      </c>
      <c r="F16" s="122">
        <v>216.5</v>
      </c>
      <c r="G16" s="122">
        <v>196.8</v>
      </c>
      <c r="H16" s="122">
        <v>0.3708854891052482</v>
      </c>
      <c r="J16" s="124"/>
    </row>
    <row r="17" spans="1:8" ht="15.75" customHeight="1">
      <c r="A17" s="582"/>
      <c r="B17" s="597" t="s">
        <v>257</v>
      </c>
      <c r="C17" s="598"/>
      <c r="D17" s="598"/>
      <c r="E17" s="127">
        <v>10472.6</v>
      </c>
      <c r="F17" s="127">
        <v>10044</v>
      </c>
      <c r="G17" s="128">
        <v>-428.60000000000036</v>
      </c>
      <c r="H17" s="120">
        <v>-4.092584458491686</v>
      </c>
    </row>
    <row r="18" spans="1:8" ht="15.75" customHeight="1">
      <c r="A18" s="582"/>
      <c r="B18" s="584" t="s">
        <v>258</v>
      </c>
      <c r="C18" s="117" t="s">
        <v>259</v>
      </c>
      <c r="D18" s="129" t="s">
        <v>260</v>
      </c>
      <c r="E18" s="125">
        <v>10472.6</v>
      </c>
      <c r="F18" s="125">
        <v>10044</v>
      </c>
      <c r="G18" s="122">
        <v>-428.60000000000036</v>
      </c>
      <c r="H18" s="120">
        <v>-4.092584458491686</v>
      </c>
    </row>
    <row r="19" spans="1:8" ht="24" customHeight="1">
      <c r="A19" s="582"/>
      <c r="B19" s="584"/>
      <c r="C19" s="130"/>
      <c r="D19" s="131" t="s">
        <v>261</v>
      </c>
      <c r="E19" s="125">
        <v>6125</v>
      </c>
      <c r="F19" s="125">
        <v>5843.7</v>
      </c>
      <c r="G19" s="122">
        <v>-281.3000000000002</v>
      </c>
      <c r="H19" s="122">
        <v>-4.592653061224496</v>
      </c>
    </row>
    <row r="20" spans="1:13" ht="38.25" customHeight="1">
      <c r="A20" s="582"/>
      <c r="B20" s="584"/>
      <c r="C20" s="130"/>
      <c r="D20" s="131" t="s">
        <v>262</v>
      </c>
      <c r="E20" s="122">
        <v>632.4</v>
      </c>
      <c r="F20" s="122">
        <v>615.6</v>
      </c>
      <c r="G20" s="122">
        <v>-16.799999999999955</v>
      </c>
      <c r="H20" s="122">
        <v>-2.656546489563567</v>
      </c>
      <c r="M20" s="11" t="s">
        <v>263</v>
      </c>
    </row>
    <row r="21" spans="1:8" ht="24.75" customHeight="1">
      <c r="A21" s="582"/>
      <c r="B21" s="584"/>
      <c r="C21" s="130"/>
      <c r="D21" s="131" t="s">
        <v>264</v>
      </c>
      <c r="E21" s="126">
        <v>3243.3</v>
      </c>
      <c r="F21" s="126">
        <v>3201.9</v>
      </c>
      <c r="G21" s="122">
        <v>-41.40000000000009</v>
      </c>
      <c r="H21" s="122">
        <v>-1.276477661640925</v>
      </c>
    </row>
    <row r="22" spans="1:8" ht="24.75" customHeight="1">
      <c r="A22" s="582"/>
      <c r="B22" s="584"/>
      <c r="C22" s="130"/>
      <c r="D22" s="131" t="s">
        <v>265</v>
      </c>
      <c r="E22" s="122">
        <v>471.9</v>
      </c>
      <c r="F22" s="122">
        <v>382.8</v>
      </c>
      <c r="G22" s="122">
        <v>-89.09999999999997</v>
      </c>
      <c r="H22" s="122">
        <v>-18.88111888111888</v>
      </c>
    </row>
    <row r="23" spans="1:8" ht="14.25" customHeight="1">
      <c r="A23" s="582"/>
      <c r="B23" s="585"/>
      <c r="C23" s="116" t="s">
        <v>266</v>
      </c>
      <c r="D23" s="132" t="s">
        <v>267</v>
      </c>
      <c r="E23" s="133" t="s">
        <v>4</v>
      </c>
      <c r="F23" s="133" t="s">
        <v>4</v>
      </c>
      <c r="G23" s="133" t="s">
        <v>4</v>
      </c>
      <c r="H23" s="119" t="s">
        <v>4</v>
      </c>
    </row>
    <row r="24" spans="1:8" ht="14.25" customHeight="1">
      <c r="A24" s="581" t="s">
        <v>180</v>
      </c>
      <c r="B24" s="584" t="s">
        <v>258</v>
      </c>
      <c r="C24" s="121" t="s">
        <v>259</v>
      </c>
      <c r="D24" s="129" t="s">
        <v>260</v>
      </c>
      <c r="E24" s="126">
        <v>2.3841636000000004</v>
      </c>
      <c r="F24" s="126">
        <v>2.7015675999999997</v>
      </c>
      <c r="G24" s="122">
        <v>0.31740399999999935</v>
      </c>
      <c r="H24" s="120">
        <v>13.313012580176945</v>
      </c>
    </row>
    <row r="25" spans="1:8" ht="24.75" customHeight="1">
      <c r="A25" s="582"/>
      <c r="B25" s="584"/>
      <c r="C25" s="130"/>
      <c r="D25" s="131" t="s">
        <v>261</v>
      </c>
      <c r="E25" s="126">
        <v>1.0833368</v>
      </c>
      <c r="F25" s="126">
        <v>1.0031799</v>
      </c>
      <c r="G25" s="122">
        <v>-0.0801569000000002</v>
      </c>
      <c r="H25" s="122">
        <v>-7.399074784499177</v>
      </c>
    </row>
    <row r="26" spans="1:8" ht="36.75" customHeight="1">
      <c r="A26" s="582"/>
      <c r="B26" s="584"/>
      <c r="C26" s="130"/>
      <c r="D26" s="131" t="s">
        <v>262</v>
      </c>
      <c r="E26" s="126">
        <v>0.1191812</v>
      </c>
      <c r="F26" s="126">
        <v>0.1048148</v>
      </c>
      <c r="G26" s="122">
        <v>-0.014366400000000001</v>
      </c>
      <c r="H26" s="122">
        <v>-12.05425016697265</v>
      </c>
    </row>
    <row r="27" spans="1:8" ht="24.75" customHeight="1">
      <c r="A27" s="582"/>
      <c r="B27" s="584"/>
      <c r="C27" s="130"/>
      <c r="D27" s="131" t="s">
        <v>264</v>
      </c>
      <c r="E27" s="126">
        <v>1.0839054</v>
      </c>
      <c r="F27" s="126">
        <v>1.3496697</v>
      </c>
      <c r="G27" s="122">
        <v>0.26576430000000006</v>
      </c>
      <c r="H27" s="122">
        <v>24.519141615126202</v>
      </c>
    </row>
    <row r="28" spans="1:8" ht="24.75" customHeight="1">
      <c r="A28" s="582"/>
      <c r="B28" s="584"/>
      <c r="C28" s="130"/>
      <c r="D28" s="131" t="s">
        <v>265</v>
      </c>
      <c r="E28" s="126">
        <v>0.022740200000000002</v>
      </c>
      <c r="F28" s="126">
        <v>0.0561372</v>
      </c>
      <c r="G28" s="122">
        <v>0.033396999999999996</v>
      </c>
      <c r="H28" s="122">
        <v>146.86326417533704</v>
      </c>
    </row>
    <row r="29" spans="1:8" ht="15.75" customHeight="1">
      <c r="A29" s="583"/>
      <c r="B29" s="585"/>
      <c r="C29" s="116" t="s">
        <v>266</v>
      </c>
      <c r="D29" s="132" t="s">
        <v>267</v>
      </c>
      <c r="E29" s="134">
        <v>0.075</v>
      </c>
      <c r="F29" s="134">
        <v>0.187766</v>
      </c>
      <c r="G29" s="135">
        <v>0.11276599999999999</v>
      </c>
      <c r="H29" s="135">
        <v>150.35466666666667</v>
      </c>
    </row>
    <row r="30" spans="1:8" ht="18" customHeight="1">
      <c r="A30" s="570"/>
      <c r="B30" s="570"/>
      <c r="C30" s="570"/>
      <c r="D30" s="570"/>
      <c r="E30" s="570"/>
      <c r="F30" s="570"/>
      <c r="G30" s="570"/>
      <c r="H30" s="570"/>
    </row>
    <row r="31" spans="1:8" ht="18" customHeight="1">
      <c r="A31" s="570">
        <v>9</v>
      </c>
      <c r="B31" s="570"/>
      <c r="C31" s="570"/>
      <c r="D31" s="570"/>
      <c r="E31" s="570"/>
      <c r="F31" s="570"/>
      <c r="G31" s="570"/>
      <c r="H31" s="570"/>
    </row>
  </sheetData>
  <sheetProtection/>
  <mergeCells count="13">
    <mergeCell ref="B5:B16"/>
    <mergeCell ref="B17:D17"/>
    <mergeCell ref="B18:B23"/>
    <mergeCell ref="A24:A29"/>
    <mergeCell ref="B24:B29"/>
    <mergeCell ref="A30:H30"/>
    <mergeCell ref="A31:H31"/>
    <mergeCell ref="A2:D4"/>
    <mergeCell ref="E2:H2"/>
    <mergeCell ref="E3:E4"/>
    <mergeCell ref="F3:F4"/>
    <mergeCell ref="G3:H3"/>
    <mergeCell ref="A5:A23"/>
  </mergeCells>
  <printOptions/>
  <pageMargins left="6.04" right="0.09" top="0.2" bottom="0.17" header="0.17" footer="0.1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2" width="4.7109375" style="11" customWidth="1"/>
    <col min="3" max="3" width="8.421875" style="11" customWidth="1"/>
    <col min="4" max="6" width="11.7109375" style="11" customWidth="1"/>
    <col min="7" max="7" width="6.8515625" style="11" customWidth="1"/>
    <col min="8" max="10" width="11.7109375" style="11" customWidth="1"/>
    <col min="11" max="11" width="6.8515625" style="11" customWidth="1"/>
    <col min="12" max="12" width="0.71875" style="11" customWidth="1"/>
    <col min="13" max="16384" width="9.140625" style="11" customWidth="1"/>
  </cols>
  <sheetData>
    <row r="1" spans="1:3" ht="17.25" customHeight="1">
      <c r="A1" s="599">
        <v>10</v>
      </c>
      <c r="C1" s="136" t="s">
        <v>268</v>
      </c>
    </row>
    <row r="2" spans="1:11" ht="15" customHeight="1">
      <c r="A2" s="599"/>
      <c r="C2" s="600" t="s">
        <v>269</v>
      </c>
      <c r="D2" s="138" t="s">
        <v>270</v>
      </c>
      <c r="E2" s="138"/>
      <c r="F2" s="138"/>
      <c r="G2" s="138"/>
      <c r="H2" s="591" t="s">
        <v>271</v>
      </c>
      <c r="I2" s="593"/>
      <c r="J2" s="593"/>
      <c r="K2" s="593"/>
    </row>
    <row r="3" spans="1:11" ht="15" customHeight="1">
      <c r="A3" s="599"/>
      <c r="C3" s="588"/>
      <c r="D3" s="601">
        <v>2008</v>
      </c>
      <c r="E3" s="603">
        <v>2009</v>
      </c>
      <c r="F3" s="604"/>
      <c r="G3" s="605"/>
      <c r="H3" s="606">
        <v>2008</v>
      </c>
      <c r="I3" s="603">
        <v>2009</v>
      </c>
      <c r="J3" s="604"/>
      <c r="K3" s="608"/>
    </row>
    <row r="4" spans="1:11" ht="15" customHeight="1">
      <c r="A4" s="599"/>
      <c r="C4" s="588"/>
      <c r="D4" s="602"/>
      <c r="E4" s="142" t="s">
        <v>215</v>
      </c>
      <c r="F4" s="114" t="s">
        <v>216</v>
      </c>
      <c r="G4" s="142" t="s">
        <v>177</v>
      </c>
      <c r="H4" s="607"/>
      <c r="I4" s="141" t="s">
        <v>215</v>
      </c>
      <c r="J4" s="143" t="s">
        <v>216</v>
      </c>
      <c r="K4" s="144" t="s">
        <v>177</v>
      </c>
    </row>
    <row r="5" spans="1:11" ht="24" customHeight="1">
      <c r="A5" s="599"/>
      <c r="C5" s="145" t="s">
        <v>272</v>
      </c>
      <c r="D5" s="146">
        <v>27524.6</v>
      </c>
      <c r="E5" s="147">
        <v>36487.7</v>
      </c>
      <c r="F5" s="147">
        <v>41848.7</v>
      </c>
      <c r="G5" s="148">
        <v>114.692622445372</v>
      </c>
      <c r="H5" s="146">
        <v>75876.3</v>
      </c>
      <c r="I5" s="147">
        <v>84135.2</v>
      </c>
      <c r="J5" s="147">
        <v>80181.7</v>
      </c>
      <c r="K5" s="148">
        <v>95.30101550837225</v>
      </c>
    </row>
    <row r="6" spans="1:11" ht="15" customHeight="1">
      <c r="A6" s="599"/>
      <c r="C6" s="118" t="s">
        <v>6</v>
      </c>
      <c r="D6" s="147">
        <v>18457.9</v>
      </c>
      <c r="E6" s="147">
        <v>52841.9</v>
      </c>
      <c r="F6" s="11">
        <v>61480.8</v>
      </c>
      <c r="G6" s="149">
        <v>116.34857944169306</v>
      </c>
      <c r="H6" s="147">
        <v>85262.4</v>
      </c>
      <c r="I6" s="147">
        <v>91250</v>
      </c>
      <c r="J6" s="150">
        <v>93334.2</v>
      </c>
      <c r="K6" s="149">
        <v>102.28405479452054</v>
      </c>
    </row>
    <row r="7" spans="1:11" ht="15" customHeight="1">
      <c r="A7" s="599"/>
      <c r="C7" s="118" t="s">
        <v>273</v>
      </c>
      <c r="D7" s="147">
        <v>12284.3</v>
      </c>
      <c r="E7" s="151">
        <v>20549</v>
      </c>
      <c r="F7" s="147">
        <v>22869.7</v>
      </c>
      <c r="G7" s="149">
        <v>111.29349360066183</v>
      </c>
      <c r="H7" s="147">
        <v>85040.1</v>
      </c>
      <c r="I7" s="147">
        <v>84655</v>
      </c>
      <c r="J7" s="147">
        <v>88613.1</v>
      </c>
      <c r="K7" s="149">
        <v>104.67556553068337</v>
      </c>
    </row>
    <row r="8" spans="1:11" ht="24" customHeight="1">
      <c r="A8" s="599"/>
      <c r="C8" s="118" t="s">
        <v>274</v>
      </c>
      <c r="D8" s="147">
        <v>14275.3</v>
      </c>
      <c r="E8" s="151">
        <v>33340</v>
      </c>
      <c r="F8" s="147">
        <v>37969.6</v>
      </c>
      <c r="G8" s="149">
        <v>113.88602279544091</v>
      </c>
      <c r="H8" s="147">
        <v>70116.5</v>
      </c>
      <c r="I8" s="147">
        <v>99312</v>
      </c>
      <c r="J8" s="147">
        <v>82053.8</v>
      </c>
      <c r="K8" s="149">
        <v>82.62224101820526</v>
      </c>
    </row>
    <row r="9" spans="1:11" ht="15" customHeight="1">
      <c r="A9" s="599"/>
      <c r="C9" s="118" t="s">
        <v>275</v>
      </c>
      <c r="D9" s="147">
        <v>8950.2</v>
      </c>
      <c r="E9" s="151">
        <v>18899.3</v>
      </c>
      <c r="F9" s="147">
        <v>26480.8</v>
      </c>
      <c r="G9" s="149">
        <v>140.11524236347378</v>
      </c>
      <c r="H9" s="147">
        <v>62092.2</v>
      </c>
      <c r="I9" s="147">
        <v>78168.6</v>
      </c>
      <c r="J9" s="147">
        <v>69280.3</v>
      </c>
      <c r="K9" s="149">
        <v>88.62932174811881</v>
      </c>
    </row>
    <row r="10" spans="1:11" ht="15" customHeight="1">
      <c r="A10" s="599"/>
      <c r="C10" s="118" t="s">
        <v>276</v>
      </c>
      <c r="D10" s="147">
        <v>19446.8</v>
      </c>
      <c r="E10" s="151">
        <v>69880</v>
      </c>
      <c r="F10" s="147">
        <v>84812.5</v>
      </c>
      <c r="G10" s="149">
        <v>121.36877504293074</v>
      </c>
      <c r="H10" s="147">
        <v>85313.5</v>
      </c>
      <c r="I10" s="147">
        <v>89426.7</v>
      </c>
      <c r="J10" s="147">
        <v>82771.2</v>
      </c>
      <c r="K10" s="149">
        <v>92.55759186014915</v>
      </c>
    </row>
    <row r="11" spans="1:11" ht="24" customHeight="1">
      <c r="A11" s="599"/>
      <c r="C11" s="118" t="s">
        <v>277</v>
      </c>
      <c r="D11" s="147">
        <v>15773.8</v>
      </c>
      <c r="E11" s="151">
        <v>30755</v>
      </c>
      <c r="F11" s="147">
        <v>41184.1</v>
      </c>
      <c r="G11" s="149">
        <v>133.91025849455374</v>
      </c>
      <c r="H11" s="147">
        <v>69163.6</v>
      </c>
      <c r="I11" s="147">
        <v>88409.9</v>
      </c>
      <c r="J11" s="147">
        <v>110688.5</v>
      </c>
      <c r="K11" s="149">
        <v>125.19921411516133</v>
      </c>
    </row>
    <row r="12" spans="1:11" ht="15" customHeight="1">
      <c r="A12" s="599"/>
      <c r="C12" s="118" t="s">
        <v>18</v>
      </c>
      <c r="D12" s="147">
        <v>13925.2</v>
      </c>
      <c r="E12" s="151">
        <v>23441.2</v>
      </c>
      <c r="F12" s="147">
        <v>30710.9</v>
      </c>
      <c r="G12" s="149">
        <v>131.0124908281146</v>
      </c>
      <c r="H12" s="147">
        <v>69743.8</v>
      </c>
      <c r="I12" s="147">
        <v>86350.3</v>
      </c>
      <c r="J12" s="147">
        <v>76483.5</v>
      </c>
      <c r="K12" s="149">
        <v>96.83672204960493</v>
      </c>
    </row>
    <row r="13" spans="1:11" ht="15" customHeight="1">
      <c r="A13" s="599"/>
      <c r="C13" s="118" t="s">
        <v>20</v>
      </c>
      <c r="D13" s="147">
        <v>13183.3</v>
      </c>
      <c r="E13" s="151">
        <v>20521.8</v>
      </c>
      <c r="F13" s="147">
        <v>22375.1</v>
      </c>
      <c r="G13" s="149">
        <v>109.03088423042813</v>
      </c>
      <c r="H13" s="147">
        <v>84123.5</v>
      </c>
      <c r="I13" s="147">
        <v>90264.1</v>
      </c>
      <c r="J13" s="150">
        <v>81549.7</v>
      </c>
      <c r="K13" s="149">
        <v>84.73302232005858</v>
      </c>
    </row>
    <row r="14" spans="1:11" ht="24" customHeight="1">
      <c r="A14" s="599"/>
      <c r="C14" s="118" t="s">
        <v>278</v>
      </c>
      <c r="D14" s="147">
        <v>10576.9</v>
      </c>
      <c r="E14" s="151">
        <v>18155</v>
      </c>
      <c r="F14" s="147">
        <v>27970.5</v>
      </c>
      <c r="G14" s="149">
        <v>154.06499586890664</v>
      </c>
      <c r="H14" s="147">
        <v>81157.4</v>
      </c>
      <c r="I14" s="147">
        <v>85779</v>
      </c>
      <c r="J14" s="147">
        <v>85181.6</v>
      </c>
      <c r="K14" s="149">
        <v>99.30355914617797</v>
      </c>
    </row>
    <row r="15" spans="1:11" ht="15" customHeight="1">
      <c r="A15" s="599"/>
      <c r="C15" s="118" t="s">
        <v>279</v>
      </c>
      <c r="D15" s="147">
        <v>140615.7</v>
      </c>
      <c r="E15" s="151">
        <v>161236</v>
      </c>
      <c r="F15" s="147">
        <v>307372.2</v>
      </c>
      <c r="G15" s="149">
        <v>190.63496985784815</v>
      </c>
      <c r="H15" s="147">
        <v>100189.6</v>
      </c>
      <c r="I15" s="147">
        <v>127757</v>
      </c>
      <c r="J15" s="147">
        <v>103946.5</v>
      </c>
      <c r="K15" s="149">
        <v>81.3626650594488</v>
      </c>
    </row>
    <row r="16" spans="1:11" ht="15" customHeight="1">
      <c r="A16" s="599"/>
      <c r="C16" s="118" t="s">
        <v>280</v>
      </c>
      <c r="D16" s="147">
        <v>15344.1</v>
      </c>
      <c r="E16" s="151">
        <v>28732.1</v>
      </c>
      <c r="F16" s="147">
        <v>38703.1</v>
      </c>
      <c r="G16" s="149">
        <v>134.70334573525778</v>
      </c>
      <c r="H16" s="147">
        <v>90182</v>
      </c>
      <c r="I16" s="147">
        <v>85975.5</v>
      </c>
      <c r="J16" s="147">
        <v>83618.8</v>
      </c>
      <c r="K16" s="149">
        <v>97.25887025955069</v>
      </c>
    </row>
    <row r="17" spans="1:11" ht="24" customHeight="1">
      <c r="A17" s="599"/>
      <c r="C17" s="118" t="s">
        <v>28</v>
      </c>
      <c r="D17" s="147">
        <v>48956.5</v>
      </c>
      <c r="E17" s="151">
        <v>526671</v>
      </c>
      <c r="F17" s="147">
        <v>559590.7</v>
      </c>
      <c r="G17" s="149">
        <v>106.25052452100077</v>
      </c>
      <c r="H17" s="147">
        <v>204985.1</v>
      </c>
      <c r="I17" s="147">
        <v>200915</v>
      </c>
      <c r="J17" s="147">
        <v>188485.2</v>
      </c>
      <c r="K17" s="149">
        <v>93.81340367817236</v>
      </c>
    </row>
    <row r="18" spans="1:11" ht="15" customHeight="1">
      <c r="A18" s="599"/>
      <c r="C18" s="132" t="s">
        <v>281</v>
      </c>
      <c r="D18" s="152">
        <v>359314.6</v>
      </c>
      <c r="E18" s="153">
        <v>1041510</v>
      </c>
      <c r="F18" s="153">
        <v>1303368.6999999997</v>
      </c>
      <c r="G18" s="154">
        <v>125.14221658937501</v>
      </c>
      <c r="H18" s="153">
        <v>1163246.0000000002</v>
      </c>
      <c r="I18" s="153">
        <v>1292398.3</v>
      </c>
      <c r="J18" s="153">
        <v>1226188.1</v>
      </c>
      <c r="K18" s="152">
        <v>94.87695085949896</v>
      </c>
    </row>
    <row r="19" spans="1:11" s="155" customFormat="1" ht="27" customHeight="1">
      <c r="A19" s="599"/>
      <c r="C19" s="132" t="s">
        <v>282</v>
      </c>
      <c r="D19" s="156">
        <v>2754934.4</v>
      </c>
      <c r="E19" s="156">
        <v>2384163.5999999996</v>
      </c>
      <c r="F19" s="156">
        <v>3107754.9</v>
      </c>
      <c r="G19" s="156">
        <v>130.3499013238857</v>
      </c>
      <c r="H19" s="156">
        <v>2963787.1999999997</v>
      </c>
      <c r="I19" s="156">
        <v>2384163.5999999996</v>
      </c>
      <c r="J19" s="156">
        <v>2701567.5999999996</v>
      </c>
      <c r="K19" s="156">
        <v>113.31301258017696</v>
      </c>
    </row>
    <row r="20" spans="1:11" ht="12.75" customHeight="1">
      <c r="A20" s="599"/>
      <c r="C20" s="609"/>
      <c r="D20" s="609"/>
      <c r="E20" s="609"/>
      <c r="F20" s="609"/>
      <c r="G20" s="609"/>
      <c r="H20" s="609"/>
      <c r="I20" s="609"/>
      <c r="J20" s="609"/>
      <c r="K20" s="609"/>
    </row>
    <row r="31" spans="9:10" ht="12.75">
      <c r="I31" s="157"/>
      <c r="J31" s="157"/>
    </row>
    <row r="32" spans="9:10" ht="12.75">
      <c r="I32" s="157"/>
      <c r="J32" s="157"/>
    </row>
  </sheetData>
  <sheetProtection/>
  <mergeCells count="8">
    <mergeCell ref="A1:A20"/>
    <mergeCell ref="C2:C4"/>
    <mergeCell ref="H2:K2"/>
    <mergeCell ref="D3:D4"/>
    <mergeCell ref="E3:G3"/>
    <mergeCell ref="H3:H4"/>
    <mergeCell ref="I3:K3"/>
    <mergeCell ref="C20:K20"/>
  </mergeCells>
  <printOptions/>
  <pageMargins left="0.17" right="0.16" top="0.61" bottom="6.58" header="0.4" footer="0.2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5.00390625" style="158" customWidth="1"/>
    <col min="2" max="2" width="8.00390625" style="158" customWidth="1"/>
    <col min="3" max="6" width="12.7109375" style="158" customWidth="1"/>
    <col min="7" max="7" width="2.28125" style="158" customWidth="1"/>
    <col min="8" max="16384" width="9.140625" style="158" customWidth="1"/>
  </cols>
  <sheetData>
    <row r="1" spans="1:6" ht="12.75">
      <c r="A1" s="627" t="s">
        <v>283</v>
      </c>
      <c r="B1" s="627"/>
      <c r="C1" s="627"/>
      <c r="D1" s="627"/>
      <c r="E1" s="627"/>
      <c r="F1" s="627"/>
    </row>
    <row r="2" ht="6" customHeight="1"/>
    <row r="3" spans="1:6" ht="19.5" customHeight="1">
      <c r="A3" s="628" t="s">
        <v>284</v>
      </c>
      <c r="B3" s="628"/>
      <c r="C3" s="628"/>
      <c r="D3" s="628"/>
      <c r="E3" s="628"/>
      <c r="F3" s="628"/>
    </row>
    <row r="4" spans="1:6" ht="23.25" customHeight="1">
      <c r="A4" s="629" t="s">
        <v>285</v>
      </c>
      <c r="B4" s="630"/>
      <c r="C4" s="624" t="s">
        <v>181</v>
      </c>
      <c r="D4" s="624"/>
      <c r="E4" s="625" t="s">
        <v>286</v>
      </c>
      <c r="F4" s="626"/>
    </row>
    <row r="5" spans="1:6" ht="16.5" customHeight="1">
      <c r="A5" s="631"/>
      <c r="B5" s="632"/>
      <c r="C5" s="162" t="s">
        <v>287</v>
      </c>
      <c r="D5" s="162" t="s">
        <v>288</v>
      </c>
      <c r="E5" s="163" t="s">
        <v>287</v>
      </c>
      <c r="F5" s="160" t="s">
        <v>288</v>
      </c>
    </row>
    <row r="6" spans="1:6" ht="33" customHeight="1">
      <c r="A6" s="633" t="s">
        <v>289</v>
      </c>
      <c r="B6" s="634"/>
      <c r="C6" s="164">
        <v>10627.9</v>
      </c>
      <c r="D6" s="164">
        <v>10530.5</v>
      </c>
      <c r="E6" s="164">
        <v>4529.9</v>
      </c>
      <c r="F6" s="165">
        <v>5135.4</v>
      </c>
    </row>
    <row r="7" spans="1:6" ht="27.75" customHeight="1">
      <c r="A7" s="613" t="s">
        <v>290</v>
      </c>
      <c r="B7" s="614"/>
      <c r="C7" s="165">
        <v>1130.9</v>
      </c>
      <c r="D7" s="165">
        <v>1334.4</v>
      </c>
      <c r="E7" s="166">
        <v>508</v>
      </c>
      <c r="F7" s="166">
        <v>724.3</v>
      </c>
    </row>
    <row r="8" spans="1:6" ht="29.25" customHeight="1">
      <c r="A8" s="613" t="s">
        <v>291</v>
      </c>
      <c r="B8" s="614"/>
      <c r="C8" s="165">
        <v>1097.9</v>
      </c>
      <c r="D8" s="165">
        <v>1292.4</v>
      </c>
      <c r="E8" s="165">
        <v>1007.6</v>
      </c>
      <c r="F8" s="166">
        <v>856.5</v>
      </c>
    </row>
    <row r="9" spans="1:6" ht="27.75" customHeight="1">
      <c r="A9" s="615" t="s">
        <v>292</v>
      </c>
      <c r="B9" s="616"/>
      <c r="C9" s="166">
        <v>368.9</v>
      </c>
      <c r="D9" s="166">
        <v>228.2</v>
      </c>
      <c r="E9" s="167">
        <v>164.1</v>
      </c>
      <c r="F9" s="167">
        <v>55.1</v>
      </c>
    </row>
    <row r="10" spans="1:6" ht="18" customHeight="1">
      <c r="A10" s="617" t="s">
        <v>293</v>
      </c>
      <c r="B10" s="617"/>
      <c r="C10" s="168">
        <v>13225.599999999999</v>
      </c>
      <c r="D10" s="168">
        <v>13385.5</v>
      </c>
      <c r="E10" s="168">
        <v>6209.6</v>
      </c>
      <c r="F10" s="169">
        <v>6771.3</v>
      </c>
    </row>
    <row r="11" ht="9" customHeight="1"/>
    <row r="12" spans="1:6" ht="27" customHeight="1">
      <c r="A12" s="618" t="s">
        <v>294</v>
      </c>
      <c r="B12" s="618"/>
      <c r="C12" s="619"/>
      <c r="D12" s="619"/>
      <c r="E12" s="618"/>
      <c r="F12" s="618"/>
    </row>
    <row r="13" spans="1:6" s="170" customFormat="1" ht="25.5" customHeight="1">
      <c r="A13" s="620" t="s">
        <v>295</v>
      </c>
      <c r="B13" s="621"/>
      <c r="C13" s="624" t="s">
        <v>181</v>
      </c>
      <c r="D13" s="624"/>
      <c r="E13" s="625" t="s">
        <v>286</v>
      </c>
      <c r="F13" s="626"/>
    </row>
    <row r="14" spans="1:6" s="170" customFormat="1" ht="16.5" customHeight="1">
      <c r="A14" s="622"/>
      <c r="B14" s="623"/>
      <c r="C14" s="162" t="s">
        <v>287</v>
      </c>
      <c r="D14" s="162" t="s">
        <v>288</v>
      </c>
      <c r="E14" s="160" t="s">
        <v>287</v>
      </c>
      <c r="F14" s="160" t="s">
        <v>288</v>
      </c>
    </row>
    <row r="15" spans="1:6" ht="13.5" customHeight="1">
      <c r="A15" s="610" t="s">
        <v>3</v>
      </c>
      <c r="B15" s="610"/>
      <c r="C15" s="171">
        <v>386.9</v>
      </c>
      <c r="D15" s="171">
        <v>247.7</v>
      </c>
      <c r="E15" s="172">
        <v>227</v>
      </c>
      <c r="F15" s="173">
        <v>243.4</v>
      </c>
    </row>
    <row r="16" spans="1:6" ht="13.5" customHeight="1">
      <c r="A16" s="610" t="s">
        <v>6</v>
      </c>
      <c r="B16" s="610"/>
      <c r="C16" s="174">
        <v>457</v>
      </c>
      <c r="D16" s="174">
        <v>385</v>
      </c>
      <c r="E16" s="175">
        <v>376.1</v>
      </c>
      <c r="F16" s="174">
        <v>502.59999999999997</v>
      </c>
    </row>
    <row r="17" spans="1:6" ht="13.5" customHeight="1">
      <c r="A17" s="610" t="s">
        <v>8</v>
      </c>
      <c r="B17" s="610"/>
      <c r="C17" s="174">
        <v>222.5</v>
      </c>
      <c r="D17" s="174">
        <v>258.8</v>
      </c>
      <c r="E17" s="175">
        <v>335.6</v>
      </c>
      <c r="F17" s="174">
        <v>361.2</v>
      </c>
    </row>
    <row r="18" spans="1:6" ht="23.25" customHeight="1">
      <c r="A18" s="610" t="s">
        <v>10</v>
      </c>
      <c r="B18" s="610"/>
      <c r="C18" s="174">
        <v>709.8</v>
      </c>
      <c r="D18" s="174">
        <v>675.5</v>
      </c>
      <c r="E18" s="174">
        <v>299</v>
      </c>
      <c r="F18" s="174">
        <v>293.2</v>
      </c>
    </row>
    <row r="19" spans="1:6" ht="13.5" customHeight="1">
      <c r="A19" s="610" t="s">
        <v>12</v>
      </c>
      <c r="B19" s="610"/>
      <c r="C19" s="174">
        <v>139.7</v>
      </c>
      <c r="D19" s="174">
        <v>163.7</v>
      </c>
      <c r="E19" s="174">
        <v>158.7</v>
      </c>
      <c r="F19" s="174">
        <v>156.8</v>
      </c>
    </row>
    <row r="20" spans="1:6" ht="13.5" customHeight="1">
      <c r="A20" s="610" t="s">
        <v>14</v>
      </c>
      <c r="B20" s="610"/>
      <c r="C20" s="174">
        <v>487.6</v>
      </c>
      <c r="D20" s="175">
        <v>463.90000000000003</v>
      </c>
      <c r="E20" s="175">
        <v>438.2</v>
      </c>
      <c r="F20" s="174">
        <v>463.1</v>
      </c>
    </row>
    <row r="21" spans="1:6" ht="23.25" customHeight="1">
      <c r="A21" s="610" t="s">
        <v>16</v>
      </c>
      <c r="B21" s="610"/>
      <c r="C21" s="174">
        <v>520.6</v>
      </c>
      <c r="D21" s="174">
        <v>571.4</v>
      </c>
      <c r="E21" s="174">
        <v>224.3</v>
      </c>
      <c r="F21" s="174">
        <v>320.09999999999997</v>
      </c>
    </row>
    <row r="22" spans="1:6" ht="14.25" customHeight="1">
      <c r="A22" s="610" t="s">
        <v>18</v>
      </c>
      <c r="B22" s="610"/>
      <c r="C22" s="175">
        <v>212.7</v>
      </c>
      <c r="D22" s="174">
        <v>277.9</v>
      </c>
      <c r="E22" s="174">
        <v>51.2</v>
      </c>
      <c r="F22" s="174">
        <v>93.9</v>
      </c>
    </row>
    <row r="23" spans="1:9" ht="14.25" customHeight="1">
      <c r="A23" s="610" t="s">
        <v>20</v>
      </c>
      <c r="B23" s="610"/>
      <c r="C23" s="174">
        <v>338.8</v>
      </c>
      <c r="D23" s="174">
        <v>437.9</v>
      </c>
      <c r="E23" s="175">
        <v>123.2</v>
      </c>
      <c r="F23" s="174">
        <v>132.5</v>
      </c>
      <c r="I23" s="158" t="s">
        <v>296</v>
      </c>
    </row>
    <row r="24" spans="1:6" ht="21.75" customHeight="1">
      <c r="A24" s="610" t="s">
        <v>22</v>
      </c>
      <c r="B24" s="610"/>
      <c r="C24" s="174">
        <v>178.8</v>
      </c>
      <c r="D24" s="174">
        <v>157.3</v>
      </c>
      <c r="E24" s="174">
        <v>54.4</v>
      </c>
      <c r="F24" s="174">
        <v>72.5</v>
      </c>
    </row>
    <row r="25" spans="1:6" ht="13.5" customHeight="1">
      <c r="A25" s="610" t="s">
        <v>24</v>
      </c>
      <c r="B25" s="610"/>
      <c r="C25" s="165">
        <v>1140.1</v>
      </c>
      <c r="D25" s="176">
        <v>922</v>
      </c>
      <c r="E25" s="174">
        <v>562.7</v>
      </c>
      <c r="F25" s="174">
        <v>497.70000000000005</v>
      </c>
    </row>
    <row r="26" spans="1:6" ht="13.5" customHeight="1">
      <c r="A26" s="610" t="s">
        <v>26</v>
      </c>
      <c r="B26" s="610"/>
      <c r="C26" s="174">
        <v>287</v>
      </c>
      <c r="D26" s="174">
        <v>346.9</v>
      </c>
      <c r="E26" s="174">
        <v>125</v>
      </c>
      <c r="F26" s="174">
        <v>131.1</v>
      </c>
    </row>
    <row r="27" spans="1:6" ht="21.75" customHeight="1">
      <c r="A27" s="610" t="s">
        <v>28</v>
      </c>
      <c r="B27" s="610"/>
      <c r="C27" s="176">
        <v>7992.7</v>
      </c>
      <c r="D27" s="176">
        <v>8333.900000000001</v>
      </c>
      <c r="E27" s="176">
        <v>3199</v>
      </c>
      <c r="F27" s="176">
        <v>3473.5999999999995</v>
      </c>
    </row>
    <row r="28" spans="1:6" ht="12" customHeight="1">
      <c r="A28" s="610" t="s">
        <v>297</v>
      </c>
      <c r="B28" s="610"/>
      <c r="C28" s="177">
        <v>17.9</v>
      </c>
      <c r="D28" s="177">
        <v>26</v>
      </c>
      <c r="E28" s="177">
        <v>14.6</v>
      </c>
      <c r="F28" s="176">
        <v>6.5</v>
      </c>
    </row>
    <row r="29" spans="1:6" ht="12" customHeight="1">
      <c r="A29" s="610" t="s">
        <v>298</v>
      </c>
      <c r="B29" s="610"/>
      <c r="C29" s="177">
        <v>133.5</v>
      </c>
      <c r="D29" s="177">
        <v>117.6</v>
      </c>
      <c r="E29" s="177">
        <v>20.6</v>
      </c>
      <c r="F29" s="178">
        <v>23.1</v>
      </c>
    </row>
    <row r="30" spans="1:6" ht="17.25" customHeight="1">
      <c r="A30" s="611" t="s">
        <v>223</v>
      </c>
      <c r="B30" s="611"/>
      <c r="C30" s="168">
        <v>13225.6</v>
      </c>
      <c r="D30" s="168">
        <v>13385.500000000002</v>
      </c>
      <c r="E30" s="168">
        <v>6209.6</v>
      </c>
      <c r="F30" s="169">
        <v>6771.299999999999</v>
      </c>
    </row>
    <row r="31" ht="21.75" customHeight="1">
      <c r="D31" s="179"/>
    </row>
    <row r="32" spans="1:6" ht="15" customHeight="1">
      <c r="A32" s="612">
        <v>11</v>
      </c>
      <c r="B32" s="612"/>
      <c r="C32" s="612"/>
      <c r="D32" s="612"/>
      <c r="E32" s="612"/>
      <c r="F32" s="612"/>
    </row>
    <row r="33" ht="5.25" customHeight="1"/>
  </sheetData>
  <sheetProtection/>
  <mergeCells count="31">
    <mergeCell ref="A1:F1"/>
    <mergeCell ref="A3:F3"/>
    <mergeCell ref="A4:B5"/>
    <mergeCell ref="C4:D4"/>
    <mergeCell ref="E4:F4"/>
    <mergeCell ref="A6:B6"/>
    <mergeCell ref="A7:B7"/>
    <mergeCell ref="A8:B8"/>
    <mergeCell ref="A9:B9"/>
    <mergeCell ref="A10:B10"/>
    <mergeCell ref="A12:F12"/>
    <mergeCell ref="A13:B14"/>
    <mergeCell ref="C13:D13"/>
    <mergeCell ref="E13:F13"/>
    <mergeCell ref="A26:B26"/>
    <mergeCell ref="A15:B15"/>
    <mergeCell ref="A16:B16"/>
    <mergeCell ref="A17:B17"/>
    <mergeCell ref="A18:B18"/>
    <mergeCell ref="A19:B19"/>
    <mergeCell ref="A20:B20"/>
    <mergeCell ref="A27:B27"/>
    <mergeCell ref="A28:B28"/>
    <mergeCell ref="A29:B29"/>
    <mergeCell ref="A30:B30"/>
    <mergeCell ref="A32:F32"/>
    <mergeCell ref="A21:B21"/>
    <mergeCell ref="A22:B22"/>
    <mergeCell ref="A23:B23"/>
    <mergeCell ref="A24:B24"/>
    <mergeCell ref="A25:B25"/>
  </mergeCells>
  <printOptions/>
  <pageMargins left="6.04" right="0.15" top="0.2" bottom="0.19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Y215"/>
  <sheetViews>
    <sheetView zoomScalePageLayoutView="0" workbookViewId="0" topLeftCell="A1">
      <selection activeCell="N27" sqref="N27"/>
    </sheetView>
  </sheetViews>
  <sheetFormatPr defaultColWidth="9.140625" defaultRowHeight="12.75"/>
  <cols>
    <col min="1" max="1" width="4.421875" style="11" customWidth="1"/>
    <col min="2" max="2" width="7.28125" style="11" customWidth="1"/>
    <col min="3" max="3" width="7.57421875" style="11" customWidth="1"/>
    <col min="4" max="4" width="5.421875" style="11" customWidth="1"/>
    <col min="5" max="6" width="6.421875" style="11" customWidth="1"/>
    <col min="7" max="8" width="7.421875" style="11" customWidth="1"/>
    <col min="9" max="10" width="5.28125" style="11" customWidth="1"/>
    <col min="11" max="11" width="0.5625" style="11" customWidth="1"/>
    <col min="12" max="22" width="9.140625" style="11" customWidth="1"/>
    <col min="23" max="23" width="7.7109375" style="11" customWidth="1"/>
    <col min="24" max="16384" width="9.140625" style="11" customWidth="1"/>
  </cols>
  <sheetData>
    <row r="1" spans="1:10" ht="12.75">
      <c r="A1" s="645" t="s">
        <v>314</v>
      </c>
      <c r="B1" s="645"/>
      <c r="C1" s="645"/>
      <c r="D1" s="645"/>
      <c r="E1" s="645"/>
      <c r="F1" s="645"/>
      <c r="G1" s="645"/>
      <c r="H1" s="645"/>
      <c r="I1" s="645"/>
      <c r="J1" s="645"/>
    </row>
    <row r="2" spans="1:17" ht="15" customHeight="1">
      <c r="A2" s="646" t="s">
        <v>315</v>
      </c>
      <c r="B2" s="646"/>
      <c r="C2" s="646"/>
      <c r="D2" s="646"/>
      <c r="E2" s="646"/>
      <c r="F2" s="646"/>
      <c r="G2" s="646"/>
      <c r="H2" s="646"/>
      <c r="I2" s="646"/>
      <c r="J2" s="646"/>
      <c r="K2" s="219"/>
      <c r="L2" s="219"/>
      <c r="M2" s="219"/>
      <c r="N2" s="219"/>
      <c r="O2" s="219"/>
      <c r="P2" s="219"/>
      <c r="Q2" s="219"/>
    </row>
    <row r="3" spans="1:10" ht="24.75" customHeight="1">
      <c r="A3" s="637" t="s">
        <v>269</v>
      </c>
      <c r="B3" s="592" t="s">
        <v>316</v>
      </c>
      <c r="C3" s="592"/>
      <c r="D3" s="592"/>
      <c r="E3" s="592"/>
      <c r="F3" s="592"/>
      <c r="G3" s="592"/>
      <c r="H3" s="592"/>
      <c r="I3" s="639" t="s">
        <v>317</v>
      </c>
      <c r="J3" s="647"/>
    </row>
    <row r="4" spans="1:10" ht="15.75" customHeight="1">
      <c r="A4" s="638"/>
      <c r="B4" s="601">
        <v>2008</v>
      </c>
      <c r="C4" s="592" t="s">
        <v>304</v>
      </c>
      <c r="D4" s="592"/>
      <c r="E4" s="592"/>
      <c r="F4" s="592"/>
      <c r="G4" s="592"/>
      <c r="H4" s="641"/>
      <c r="I4" s="643">
        <v>2008</v>
      </c>
      <c r="J4" s="648">
        <v>2009</v>
      </c>
    </row>
    <row r="5" spans="1:10" ht="18" customHeight="1">
      <c r="A5" s="638"/>
      <c r="B5" s="602"/>
      <c r="C5" s="142" t="s">
        <v>305</v>
      </c>
      <c r="D5" s="142" t="s">
        <v>318</v>
      </c>
      <c r="E5" s="142" t="s">
        <v>319</v>
      </c>
      <c r="F5" s="142" t="s">
        <v>320</v>
      </c>
      <c r="G5" s="186" t="s">
        <v>321</v>
      </c>
      <c r="H5" s="186" t="s">
        <v>322</v>
      </c>
      <c r="I5" s="644"/>
      <c r="J5" s="643"/>
    </row>
    <row r="6" spans="1:10" ht="18" customHeight="1">
      <c r="A6" s="221" t="s">
        <v>272</v>
      </c>
      <c r="B6" s="222">
        <v>33370</v>
      </c>
      <c r="C6" s="223">
        <v>30505</v>
      </c>
      <c r="D6" s="223">
        <v>101</v>
      </c>
      <c r="E6" s="223">
        <v>1873</v>
      </c>
      <c r="F6" s="223">
        <v>1611</v>
      </c>
      <c r="G6" s="223">
        <v>15049</v>
      </c>
      <c r="H6" s="223">
        <v>11871</v>
      </c>
      <c r="I6" s="224">
        <v>23.2</v>
      </c>
      <c r="J6" s="225">
        <v>87.67316203943209</v>
      </c>
    </row>
    <row r="7" spans="1:10" ht="12.75" customHeight="1">
      <c r="A7" s="2" t="s">
        <v>6</v>
      </c>
      <c r="B7" s="223">
        <v>55375</v>
      </c>
      <c r="C7" s="223">
        <v>70529</v>
      </c>
      <c r="D7" s="223">
        <v>106</v>
      </c>
      <c r="E7" s="223">
        <v>1948</v>
      </c>
      <c r="F7" s="223">
        <v>2979</v>
      </c>
      <c r="G7" s="223">
        <v>36246</v>
      </c>
      <c r="H7" s="223">
        <v>29250</v>
      </c>
      <c r="I7" s="224">
        <v>37.9</v>
      </c>
      <c r="J7" s="226">
        <v>84.17855224682222</v>
      </c>
    </row>
    <row r="8" spans="1:10" ht="12.75" customHeight="1">
      <c r="A8" s="2" t="s">
        <v>8</v>
      </c>
      <c r="B8" s="223">
        <v>39295</v>
      </c>
      <c r="C8" s="223">
        <v>34665</v>
      </c>
      <c r="D8" s="223">
        <v>39</v>
      </c>
      <c r="E8" s="223">
        <v>1582</v>
      </c>
      <c r="F8" s="223">
        <v>2179</v>
      </c>
      <c r="G8" s="223">
        <v>18494</v>
      </c>
      <c r="H8" s="223">
        <v>12371</v>
      </c>
      <c r="I8" s="224">
        <v>62.3</v>
      </c>
      <c r="J8" s="226">
        <v>72.23078846474412</v>
      </c>
    </row>
    <row r="9" spans="1:10" ht="18.75" customHeight="1">
      <c r="A9" s="2" t="s">
        <v>10</v>
      </c>
      <c r="B9" s="223">
        <v>44626</v>
      </c>
      <c r="C9" s="223">
        <v>46672</v>
      </c>
      <c r="D9" s="223">
        <v>81</v>
      </c>
      <c r="E9" s="223">
        <v>1604</v>
      </c>
      <c r="F9" s="223">
        <v>1190</v>
      </c>
      <c r="G9" s="223">
        <v>23735</v>
      </c>
      <c r="H9" s="223">
        <v>20062</v>
      </c>
      <c r="I9" s="224">
        <v>59.6</v>
      </c>
      <c r="J9" s="226">
        <v>80.90136938810886</v>
      </c>
    </row>
    <row r="10" spans="1:10" ht="12.75" customHeight="1">
      <c r="A10" s="2" t="s">
        <v>275</v>
      </c>
      <c r="B10" s="223">
        <v>26935</v>
      </c>
      <c r="C10" s="223">
        <v>29754</v>
      </c>
      <c r="D10" s="223">
        <v>59</v>
      </c>
      <c r="E10" s="223">
        <v>717</v>
      </c>
      <c r="F10" s="223">
        <v>1571</v>
      </c>
      <c r="G10" s="223">
        <v>16694</v>
      </c>
      <c r="H10" s="223">
        <v>10713</v>
      </c>
      <c r="I10" s="224">
        <v>49.8</v>
      </c>
      <c r="J10" s="226">
        <v>84.58127238615043</v>
      </c>
    </row>
    <row r="11" spans="1:10" ht="12.75" customHeight="1">
      <c r="A11" s="2" t="s">
        <v>14</v>
      </c>
      <c r="B11" s="223">
        <v>52396</v>
      </c>
      <c r="C11" s="223">
        <v>53493</v>
      </c>
      <c r="D11" s="223">
        <v>168</v>
      </c>
      <c r="E11" s="223">
        <v>1591</v>
      </c>
      <c r="F11" s="223">
        <v>2302</v>
      </c>
      <c r="G11" s="223">
        <v>32268</v>
      </c>
      <c r="H11" s="223">
        <v>17164</v>
      </c>
      <c r="I11" s="224">
        <v>62.8</v>
      </c>
      <c r="J11" s="226">
        <v>85.42478441392525</v>
      </c>
    </row>
    <row r="12" spans="1:10" ht="18.75" customHeight="1">
      <c r="A12" s="2" t="s">
        <v>277</v>
      </c>
      <c r="B12" s="223">
        <v>52797</v>
      </c>
      <c r="C12" s="223">
        <v>53442</v>
      </c>
      <c r="D12" s="223">
        <v>230</v>
      </c>
      <c r="E12" s="223">
        <v>2757</v>
      </c>
      <c r="F12" s="223">
        <v>1972</v>
      </c>
      <c r="G12" s="223">
        <v>30972</v>
      </c>
      <c r="H12" s="223">
        <v>17511</v>
      </c>
      <c r="I12" s="224">
        <v>59.7</v>
      </c>
      <c r="J12" s="226">
        <v>84.69413629160063</v>
      </c>
    </row>
    <row r="13" spans="1:10" ht="12.75" customHeight="1">
      <c r="A13" s="2" t="s">
        <v>311</v>
      </c>
      <c r="B13" s="223">
        <v>41726</v>
      </c>
      <c r="C13" s="223">
        <v>43965</v>
      </c>
      <c r="D13" s="223">
        <v>138</v>
      </c>
      <c r="E13" s="223">
        <v>1094</v>
      </c>
      <c r="F13" s="223">
        <v>1359</v>
      </c>
      <c r="G13" s="223">
        <v>21647</v>
      </c>
      <c r="H13" s="223">
        <v>19727</v>
      </c>
      <c r="I13" s="224">
        <v>36.8</v>
      </c>
      <c r="J13" s="226">
        <v>80.7097093973161</v>
      </c>
    </row>
    <row r="14" spans="1:11" ht="12.75" customHeight="1">
      <c r="A14" s="2" t="s">
        <v>312</v>
      </c>
      <c r="B14" s="223">
        <v>38314</v>
      </c>
      <c r="C14" s="223">
        <v>45857</v>
      </c>
      <c r="D14" s="223">
        <v>188</v>
      </c>
      <c r="E14" s="223">
        <v>1149</v>
      </c>
      <c r="F14" s="223">
        <v>1003</v>
      </c>
      <c r="G14" s="223">
        <v>23397</v>
      </c>
      <c r="H14" s="223">
        <v>20120</v>
      </c>
      <c r="I14" s="224">
        <v>95.7</v>
      </c>
      <c r="J14" s="226">
        <v>96.60206446176532</v>
      </c>
      <c r="K14" s="2"/>
    </row>
    <row r="15" spans="1:11" ht="18.75" customHeight="1">
      <c r="A15" s="2" t="s">
        <v>278</v>
      </c>
      <c r="B15" s="227">
        <v>23464</v>
      </c>
      <c r="C15" s="223">
        <v>26761</v>
      </c>
      <c r="D15" s="223">
        <v>71</v>
      </c>
      <c r="E15" s="223">
        <v>962</v>
      </c>
      <c r="F15" s="223">
        <v>984</v>
      </c>
      <c r="G15" s="223">
        <v>14931</v>
      </c>
      <c r="H15" s="223">
        <v>9813</v>
      </c>
      <c r="I15" s="226">
        <v>34.6</v>
      </c>
      <c r="J15" s="226">
        <v>85.06627674115515</v>
      </c>
      <c r="K15" s="228"/>
    </row>
    <row r="16" spans="1:11" ht="12.75" customHeight="1">
      <c r="A16" s="2" t="s">
        <v>279</v>
      </c>
      <c r="B16" s="223">
        <v>75090</v>
      </c>
      <c r="C16" s="223">
        <v>62536</v>
      </c>
      <c r="D16" s="223">
        <v>132</v>
      </c>
      <c r="E16" s="223">
        <v>3867</v>
      </c>
      <c r="F16" s="223">
        <v>5374</v>
      </c>
      <c r="G16" s="223">
        <v>25224</v>
      </c>
      <c r="H16" s="223">
        <v>27939</v>
      </c>
      <c r="I16" s="224">
        <v>43.3</v>
      </c>
      <c r="J16" s="226">
        <v>79.33020423696561</v>
      </c>
      <c r="K16" s="228"/>
    </row>
    <row r="17" spans="1:11" ht="12.75" customHeight="1">
      <c r="A17" s="2" t="s">
        <v>280</v>
      </c>
      <c r="B17" s="227">
        <v>25207</v>
      </c>
      <c r="C17" s="223">
        <v>19791</v>
      </c>
      <c r="D17" s="223">
        <v>50</v>
      </c>
      <c r="E17" s="223">
        <v>787</v>
      </c>
      <c r="F17" s="223">
        <v>687</v>
      </c>
      <c r="G17" s="223">
        <v>10096</v>
      </c>
      <c r="H17" s="223">
        <v>8171</v>
      </c>
      <c r="I17" s="226">
        <v>25.1</v>
      </c>
      <c r="J17" s="226">
        <v>81.1405846418761</v>
      </c>
      <c r="K17" s="228"/>
    </row>
    <row r="18" spans="1:11" ht="18.75" customHeight="1">
      <c r="A18" s="2" t="s">
        <v>28</v>
      </c>
      <c r="B18" s="223">
        <v>49826</v>
      </c>
      <c r="C18" s="223">
        <v>46237</v>
      </c>
      <c r="D18" s="223">
        <v>30</v>
      </c>
      <c r="E18" s="223">
        <v>2153</v>
      </c>
      <c r="F18" s="223">
        <v>1816</v>
      </c>
      <c r="G18" s="223">
        <v>23135</v>
      </c>
      <c r="H18" s="223">
        <v>19103</v>
      </c>
      <c r="I18" s="229">
        <v>16.7</v>
      </c>
      <c r="J18" s="226">
        <v>74.46650883380845</v>
      </c>
      <c r="K18" s="228"/>
    </row>
    <row r="19" spans="1:11" ht="18.75" customHeight="1">
      <c r="A19" s="230" t="s">
        <v>223</v>
      </c>
      <c r="B19" s="231">
        <v>558421</v>
      </c>
      <c r="C19" s="232">
        <v>564207</v>
      </c>
      <c r="D19" s="232">
        <v>1393</v>
      </c>
      <c r="E19" s="232">
        <v>22084</v>
      </c>
      <c r="F19" s="232">
        <v>25027</v>
      </c>
      <c r="G19" s="232">
        <v>291888</v>
      </c>
      <c r="H19" s="232">
        <v>223815</v>
      </c>
      <c r="I19" s="233">
        <v>47.9</v>
      </c>
      <c r="J19" s="234">
        <v>82.50172181092104</v>
      </c>
      <c r="K19" s="228"/>
    </row>
    <row r="20" spans="1:11" ht="13.5" customHeight="1">
      <c r="A20" s="636" t="s">
        <v>323</v>
      </c>
      <c r="B20" s="636"/>
      <c r="C20" s="636"/>
      <c r="D20" s="636"/>
      <c r="E20" s="636"/>
      <c r="F20" s="636"/>
      <c r="G20" s="636"/>
      <c r="H20" s="636"/>
      <c r="I20" s="636"/>
      <c r="J20" s="636"/>
      <c r="K20" s="228"/>
    </row>
    <row r="21" spans="1:11" ht="24.75" customHeight="1">
      <c r="A21" s="637" t="s">
        <v>269</v>
      </c>
      <c r="B21" s="593" t="s">
        <v>324</v>
      </c>
      <c r="C21" s="593"/>
      <c r="D21" s="593"/>
      <c r="E21" s="593"/>
      <c r="F21" s="593"/>
      <c r="G21" s="593"/>
      <c r="H21" s="593"/>
      <c r="I21" s="639" t="s">
        <v>325</v>
      </c>
      <c r="J21" s="640"/>
      <c r="K21" s="228"/>
    </row>
    <row r="22" spans="1:11" ht="15.75" customHeight="1">
      <c r="A22" s="638"/>
      <c r="B22" s="641">
        <v>2008</v>
      </c>
      <c r="C22" s="641" t="s">
        <v>304</v>
      </c>
      <c r="D22" s="642"/>
      <c r="E22" s="642"/>
      <c r="F22" s="642"/>
      <c r="G22" s="642"/>
      <c r="H22" s="642"/>
      <c r="I22" s="643">
        <v>2008</v>
      </c>
      <c r="J22" s="643">
        <v>2009</v>
      </c>
      <c r="K22" s="228"/>
    </row>
    <row r="23" spans="1:11" ht="18" customHeight="1">
      <c r="A23" s="638"/>
      <c r="B23" s="641"/>
      <c r="C23" s="142" t="s">
        <v>305</v>
      </c>
      <c r="D23" s="142" t="s">
        <v>326</v>
      </c>
      <c r="E23" s="142" t="s">
        <v>327</v>
      </c>
      <c r="F23" s="142" t="s">
        <v>328</v>
      </c>
      <c r="G23" s="142" t="s">
        <v>329</v>
      </c>
      <c r="H23" s="142" t="s">
        <v>330</v>
      </c>
      <c r="I23" s="644"/>
      <c r="J23" s="644"/>
      <c r="K23" s="228"/>
    </row>
    <row r="24" spans="1:11" ht="18" customHeight="1">
      <c r="A24" s="221" t="s">
        <v>272</v>
      </c>
      <c r="B24" s="222">
        <v>15750</v>
      </c>
      <c r="C24" s="223">
        <v>30118</v>
      </c>
      <c r="D24" s="223">
        <v>92</v>
      </c>
      <c r="E24" s="223">
        <v>1749</v>
      </c>
      <c r="F24" s="223">
        <v>1519</v>
      </c>
      <c r="G24" s="223">
        <v>14945</v>
      </c>
      <c r="H24" s="223">
        <v>11813</v>
      </c>
      <c r="I24" s="225">
        <v>99.5</v>
      </c>
      <c r="J24" s="225">
        <v>96.67148130316161</v>
      </c>
      <c r="K24" s="228"/>
    </row>
    <row r="25" spans="1:11" ht="12.75" customHeight="1">
      <c r="A25" s="2" t="s">
        <v>6</v>
      </c>
      <c r="B25" s="223">
        <v>48981</v>
      </c>
      <c r="C25" s="223">
        <v>70580</v>
      </c>
      <c r="D25" s="223">
        <v>106</v>
      </c>
      <c r="E25" s="223">
        <v>1948</v>
      </c>
      <c r="F25" s="223">
        <v>2979</v>
      </c>
      <c r="G25" s="223">
        <v>36277</v>
      </c>
      <c r="H25" s="223">
        <v>29270</v>
      </c>
      <c r="I25" s="226">
        <v>100</v>
      </c>
      <c r="J25" s="226">
        <v>100</v>
      </c>
      <c r="K25" s="235"/>
    </row>
    <row r="26" spans="1:10" ht="12.75" customHeight="1">
      <c r="A26" s="2" t="s">
        <v>8</v>
      </c>
      <c r="B26" s="223">
        <v>30251</v>
      </c>
      <c r="C26" s="223">
        <v>35724</v>
      </c>
      <c r="D26" s="223">
        <v>39</v>
      </c>
      <c r="E26" s="223">
        <v>1582</v>
      </c>
      <c r="F26" s="223">
        <v>2172</v>
      </c>
      <c r="G26" s="223">
        <v>19157</v>
      </c>
      <c r="H26" s="223">
        <v>12774</v>
      </c>
      <c r="I26" s="226">
        <v>100</v>
      </c>
      <c r="J26" s="226">
        <v>99.83790732770667</v>
      </c>
    </row>
    <row r="27" spans="1:10" ht="18.75" customHeight="1">
      <c r="A27" s="2" t="s">
        <v>10</v>
      </c>
      <c r="B27" s="223">
        <v>32108</v>
      </c>
      <c r="C27" s="223">
        <v>47135</v>
      </c>
      <c r="D27" s="223">
        <v>81</v>
      </c>
      <c r="E27" s="223">
        <v>1576</v>
      </c>
      <c r="F27" s="223">
        <v>1165</v>
      </c>
      <c r="G27" s="223">
        <v>23917</v>
      </c>
      <c r="H27" s="223">
        <v>20396</v>
      </c>
      <c r="I27" s="226">
        <v>98</v>
      </c>
      <c r="J27" s="226">
        <v>98.69343997989908</v>
      </c>
    </row>
    <row r="28" spans="1:10" ht="12.75" customHeight="1">
      <c r="A28" s="2" t="s">
        <v>275</v>
      </c>
      <c r="B28" s="223">
        <v>24856</v>
      </c>
      <c r="C28" s="223">
        <v>29917</v>
      </c>
      <c r="D28" s="223">
        <v>59</v>
      </c>
      <c r="E28" s="223">
        <v>716</v>
      </c>
      <c r="F28" s="223">
        <v>1564</v>
      </c>
      <c r="G28" s="223">
        <v>16802</v>
      </c>
      <c r="H28" s="223">
        <v>10776</v>
      </c>
      <c r="I28" s="226">
        <v>100</v>
      </c>
      <c r="J28" s="226">
        <v>99.16470549239286</v>
      </c>
    </row>
    <row r="29" spans="1:10" ht="12.75" customHeight="1">
      <c r="A29" s="2" t="s">
        <v>14</v>
      </c>
      <c r="B29" s="223">
        <v>42276</v>
      </c>
      <c r="C29" s="223">
        <v>54173</v>
      </c>
      <c r="D29" s="223">
        <v>168</v>
      </c>
      <c r="E29" s="223">
        <v>1591</v>
      </c>
      <c r="F29" s="223">
        <v>2298</v>
      </c>
      <c r="G29" s="223">
        <v>32725</v>
      </c>
      <c r="H29" s="223">
        <v>17391</v>
      </c>
      <c r="I29" s="226">
        <v>98.5</v>
      </c>
      <c r="J29" s="226">
        <v>99.99261679310409</v>
      </c>
    </row>
    <row r="30" spans="1:10" ht="18.75" customHeight="1">
      <c r="A30" s="2" t="s">
        <v>277</v>
      </c>
      <c r="B30" s="223">
        <v>47737</v>
      </c>
      <c r="C30" s="223">
        <v>54774</v>
      </c>
      <c r="D30" s="223">
        <v>230</v>
      </c>
      <c r="E30" s="223">
        <v>2757</v>
      </c>
      <c r="F30" s="223">
        <v>1972</v>
      </c>
      <c r="G30" s="223">
        <v>31838</v>
      </c>
      <c r="H30" s="223">
        <v>17977</v>
      </c>
      <c r="I30" s="226">
        <v>99.9</v>
      </c>
      <c r="J30" s="226">
        <v>99.74323955203496</v>
      </c>
    </row>
    <row r="31" spans="1:10" ht="12.75" customHeight="1">
      <c r="A31" s="2" t="s">
        <v>311</v>
      </c>
      <c r="B31" s="223">
        <v>24187</v>
      </c>
      <c r="C31" s="223">
        <v>44776</v>
      </c>
      <c r="D31" s="223">
        <v>138</v>
      </c>
      <c r="E31" s="223">
        <v>1093</v>
      </c>
      <c r="F31" s="223">
        <v>1352</v>
      </c>
      <c r="G31" s="223">
        <v>22072</v>
      </c>
      <c r="H31" s="223">
        <v>20121</v>
      </c>
      <c r="I31" s="226">
        <v>97.7</v>
      </c>
      <c r="J31" s="226">
        <v>99.70828601331641</v>
      </c>
    </row>
    <row r="32" spans="1:10" ht="12.75" customHeight="1">
      <c r="A32" s="2" t="s">
        <v>312</v>
      </c>
      <c r="B32" s="223">
        <v>27895</v>
      </c>
      <c r="C32" s="223">
        <v>46346</v>
      </c>
      <c r="D32" s="223">
        <v>188</v>
      </c>
      <c r="E32" s="223">
        <v>1145</v>
      </c>
      <c r="F32" s="223">
        <v>998</v>
      </c>
      <c r="G32" s="223">
        <v>23720</v>
      </c>
      <c r="H32" s="223">
        <v>20295</v>
      </c>
      <c r="I32" s="226">
        <v>99.1</v>
      </c>
      <c r="J32" s="226">
        <v>99.73316117925543</v>
      </c>
    </row>
    <row r="33" spans="1:10" ht="18.75" customHeight="1">
      <c r="A33" s="2" t="s">
        <v>278</v>
      </c>
      <c r="B33" s="227">
        <v>15603</v>
      </c>
      <c r="C33" s="223">
        <v>26962</v>
      </c>
      <c r="D33" s="223">
        <v>71</v>
      </c>
      <c r="E33" s="223">
        <v>962</v>
      </c>
      <c r="F33" s="223">
        <v>984</v>
      </c>
      <c r="G33" s="223">
        <v>15101</v>
      </c>
      <c r="H33" s="223">
        <v>9844</v>
      </c>
      <c r="I33" s="226">
        <v>100</v>
      </c>
      <c r="J33" s="226">
        <v>99.8407702277356</v>
      </c>
    </row>
    <row r="34" spans="1:10" ht="12.75" customHeight="1">
      <c r="A34" s="2" t="s">
        <v>279</v>
      </c>
      <c r="B34" s="223">
        <v>56165</v>
      </c>
      <c r="C34" s="223">
        <v>64592</v>
      </c>
      <c r="D34" s="223">
        <v>129</v>
      </c>
      <c r="E34" s="223">
        <v>3823</v>
      </c>
      <c r="F34" s="223">
        <v>5309</v>
      </c>
      <c r="G34" s="223">
        <v>26264</v>
      </c>
      <c r="H34" s="223">
        <v>29067</v>
      </c>
      <c r="I34" s="226">
        <v>99.5</v>
      </c>
      <c r="J34" s="226">
        <v>98.85219307642863</v>
      </c>
    </row>
    <row r="35" spans="1:10" ht="12.75" customHeight="1">
      <c r="A35" s="2" t="s">
        <v>280</v>
      </c>
      <c r="B35" s="227">
        <v>12996</v>
      </c>
      <c r="C35" s="223">
        <v>20214</v>
      </c>
      <c r="D35" s="223">
        <v>47</v>
      </c>
      <c r="E35" s="223">
        <v>775</v>
      </c>
      <c r="F35" s="223">
        <v>679</v>
      </c>
      <c r="G35" s="223">
        <v>10448</v>
      </c>
      <c r="H35" s="223">
        <v>8265</v>
      </c>
      <c r="I35" s="226">
        <v>99.7</v>
      </c>
      <c r="J35" s="226">
        <v>98.67708079082256</v>
      </c>
    </row>
    <row r="36" spans="1:10" ht="18.75" customHeight="1">
      <c r="A36" s="7" t="s">
        <v>28</v>
      </c>
      <c r="B36" s="223">
        <v>42959</v>
      </c>
      <c r="C36" s="223">
        <v>49517</v>
      </c>
      <c r="D36" s="223">
        <v>30</v>
      </c>
      <c r="E36" s="223">
        <v>2153</v>
      </c>
      <c r="F36" s="223">
        <v>1814</v>
      </c>
      <c r="G36" s="223">
        <v>24911</v>
      </c>
      <c r="H36" s="223">
        <v>20609</v>
      </c>
      <c r="I36" s="236">
        <v>99.6</v>
      </c>
      <c r="J36" s="236">
        <v>99.93541746553916</v>
      </c>
    </row>
    <row r="37" spans="1:10" ht="18.75" customHeight="1">
      <c r="A37" s="237" t="s">
        <v>223</v>
      </c>
      <c r="B37" s="238">
        <v>421764</v>
      </c>
      <c r="C37" s="232">
        <v>574828</v>
      </c>
      <c r="D37" s="232">
        <v>1378</v>
      </c>
      <c r="E37" s="232">
        <v>21870</v>
      </c>
      <c r="F37" s="232">
        <v>24805</v>
      </c>
      <c r="G37" s="232">
        <v>298177</v>
      </c>
      <c r="H37" s="232">
        <v>228598</v>
      </c>
      <c r="I37" s="239">
        <v>99.2</v>
      </c>
      <c r="J37" s="240">
        <v>99.40047899428492</v>
      </c>
    </row>
    <row r="38" spans="1:10" ht="10.5" customHeight="1">
      <c r="A38" s="241"/>
      <c r="B38" s="242"/>
      <c r="C38" s="243"/>
      <c r="D38" s="243"/>
      <c r="E38" s="243"/>
      <c r="F38" s="243"/>
      <c r="G38" s="243"/>
      <c r="H38" s="243"/>
      <c r="I38" s="244"/>
      <c r="J38" s="244"/>
    </row>
    <row r="39" spans="1:10" ht="10.5" customHeight="1">
      <c r="A39" s="635">
        <v>12</v>
      </c>
      <c r="B39" s="635"/>
      <c r="C39" s="635"/>
      <c r="D39" s="635"/>
      <c r="E39" s="635"/>
      <c r="F39" s="635"/>
      <c r="G39" s="635"/>
      <c r="H39" s="635"/>
      <c r="I39" s="635"/>
      <c r="J39" s="635"/>
    </row>
    <row r="40" ht="2.25" customHeight="1"/>
    <row r="41" spans="1:13" ht="11.25" customHeight="1">
      <c r="A41" s="635"/>
      <c r="B41" s="635"/>
      <c r="C41" s="635"/>
      <c r="D41" s="635"/>
      <c r="E41" s="635"/>
      <c r="F41" s="635"/>
      <c r="G41" s="635"/>
      <c r="H41" s="635"/>
      <c r="I41" s="635"/>
      <c r="J41" s="635"/>
      <c r="L41" s="2"/>
      <c r="M41" s="245"/>
    </row>
    <row r="42" spans="1:13" ht="13.5" customHeight="1">
      <c r="A42" s="635"/>
      <c r="B42" s="635"/>
      <c r="C42" s="635"/>
      <c r="D42" s="635"/>
      <c r="E42" s="635"/>
      <c r="F42" s="635"/>
      <c r="G42" s="635"/>
      <c r="H42" s="635"/>
      <c r="I42" s="635"/>
      <c r="J42" s="635"/>
      <c r="L42" s="2"/>
      <c r="M42" s="2"/>
    </row>
    <row r="43" spans="1:13" ht="12.75">
      <c r="A43" s="2"/>
      <c r="B43" s="9"/>
      <c r="C43" s="9"/>
      <c r="D43" s="9"/>
      <c r="E43" s="9"/>
      <c r="F43" s="9"/>
      <c r="G43" s="9"/>
      <c r="H43" s="9"/>
      <c r="I43" s="246"/>
      <c r="J43" s="246"/>
      <c r="L43" s="2"/>
      <c r="M43" s="2"/>
    </row>
    <row r="44" spans="1:13" ht="6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L44" s="2"/>
      <c r="M44" s="2"/>
    </row>
    <row r="45" spans="1:77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</row>
    <row r="46" spans="1:77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2"/>
      <c r="L46" s="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</row>
    <row r="47" spans="1:7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846"/>
      <c r="L47" s="224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</row>
    <row r="48" spans="1:7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846"/>
      <c r="L48" s="224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</row>
    <row r="49" spans="1:7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846"/>
      <c r="L49" s="224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</row>
    <row r="50" spans="1:7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846"/>
      <c r="L50" s="224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</row>
    <row r="51" spans="1:7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846"/>
      <c r="L51" s="224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</row>
    <row r="52" spans="1:7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846"/>
      <c r="L52" s="224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</row>
    <row r="53" spans="1:7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846"/>
      <c r="L53" s="224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</row>
    <row r="54" spans="1:7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846"/>
      <c r="L54" s="224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</row>
    <row r="55" spans="1:7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846"/>
      <c r="L55" s="224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</row>
    <row r="56" spans="1:7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846"/>
      <c r="L56" s="224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</row>
    <row r="57" spans="1:7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846"/>
      <c r="L57" s="224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</row>
    <row r="58" spans="1:7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846"/>
      <c r="L58" s="224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</row>
    <row r="59" spans="1:77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846"/>
      <c r="L59" s="224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</row>
    <row r="60" spans="1:7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847"/>
      <c r="L60" s="224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</row>
    <row r="61" spans="1:7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</row>
    <row r="62" spans="1:7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</row>
    <row r="63" spans="1:7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</row>
    <row r="64" spans="1:7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</row>
    <row r="65" spans="1:77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</row>
    <row r="66" spans="1:77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</row>
    <row r="67" spans="1:77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</row>
    <row r="68" spans="1:77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</row>
    <row r="69" spans="1:77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</row>
    <row r="70" spans="1:77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</row>
    <row r="71" spans="1:77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</row>
    <row r="72" spans="1:77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</row>
    <row r="73" spans="1:77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</row>
    <row r="74" spans="1:77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</row>
    <row r="75" spans="1:77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</row>
    <row r="76" spans="1:77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</row>
    <row r="77" spans="1:77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</row>
    <row r="78" spans="1:77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</row>
    <row r="79" spans="1:77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</row>
    <row r="80" spans="1:77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</row>
    <row r="81" spans="1:77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</row>
    <row r="82" spans="1:77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</row>
    <row r="83" spans="1:77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</row>
    <row r="84" spans="1:77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</row>
    <row r="85" spans="1:77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</row>
    <row r="86" spans="1:77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</row>
    <row r="87" spans="1:77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</row>
    <row r="88" spans="1:77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</row>
    <row r="89" spans="1:77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</row>
    <row r="90" spans="1:77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</row>
    <row r="91" spans="1:77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</row>
    <row r="92" spans="1:77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</row>
    <row r="93" spans="1:77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</row>
    <row r="94" spans="1:77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</row>
    <row r="95" spans="1:77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</row>
    <row r="96" spans="1:77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</row>
    <row r="97" spans="1:77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</row>
    <row r="98" spans="1:77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</row>
    <row r="99" spans="1:77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</row>
    <row r="100" spans="1:77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</row>
    <row r="101" spans="1:77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</row>
    <row r="102" spans="1:77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</row>
    <row r="103" spans="1:77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</row>
    <row r="104" spans="1:77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</row>
    <row r="105" spans="1:77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</row>
    <row r="106" spans="1:77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</row>
    <row r="107" spans="1:77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</row>
    <row r="108" spans="1:77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</row>
    <row r="109" spans="1:77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</row>
    <row r="110" spans="1:77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</row>
    <row r="111" spans="1:77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</row>
    <row r="112" spans="1:77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</row>
    <row r="113" spans="1:77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</row>
    <row r="114" spans="1:77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</row>
    <row r="115" spans="1:77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</row>
    <row r="116" spans="1:77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</row>
    <row r="117" spans="1:77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</row>
    <row r="118" spans="1:77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</row>
    <row r="119" spans="1:77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</row>
    <row r="120" spans="1:77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</row>
    <row r="121" spans="1:77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</row>
    <row r="122" spans="1:77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</row>
    <row r="123" spans="1:77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</row>
    <row r="124" spans="1:77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</row>
    <row r="125" spans="1:77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</row>
    <row r="126" spans="1:77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</row>
    <row r="127" spans="1:77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</row>
    <row r="128" spans="1:77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</row>
    <row r="129" spans="1:77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</row>
    <row r="130" spans="1:77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</row>
    <row r="131" spans="1:77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</row>
    <row r="132" spans="1:77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</row>
    <row r="133" spans="1:77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</row>
    <row r="134" spans="1:77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</row>
    <row r="135" spans="1:77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</row>
    <row r="136" spans="1:77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</row>
    <row r="137" spans="1:77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</row>
    <row r="138" spans="1:77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</row>
    <row r="139" spans="1:77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</row>
    <row r="140" spans="1:77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</row>
    <row r="141" spans="1:77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</row>
    <row r="142" spans="1:77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</row>
    <row r="143" spans="1:77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</row>
    <row r="144" spans="1:77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</row>
    <row r="145" spans="1:77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</row>
    <row r="146" spans="1:77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</row>
    <row r="147" spans="1:77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</row>
    <row r="148" spans="1:77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</row>
    <row r="149" spans="1:77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</row>
    <row r="150" spans="1:77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</row>
    <row r="151" spans="1:77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</row>
    <row r="152" spans="1:77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</row>
    <row r="153" spans="1:77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</row>
    <row r="154" spans="1:77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</row>
    <row r="155" spans="1:77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</row>
    <row r="156" spans="1:77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</row>
    <row r="157" spans="1:77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</row>
    <row r="158" spans="1:77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</row>
    <row r="159" spans="1:77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</row>
    <row r="160" spans="1:77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</row>
    <row r="161" spans="1:77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</row>
    <row r="162" spans="1:77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</row>
    <row r="163" spans="1:77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</row>
    <row r="164" spans="1:77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</row>
    <row r="165" spans="1:77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</row>
    <row r="166" spans="1:77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</row>
    <row r="167" spans="1:77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</row>
    <row r="168" spans="1:77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</row>
    <row r="169" spans="1:77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</row>
    <row r="170" spans="1:77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</row>
    <row r="171" spans="1:77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</row>
    <row r="172" spans="1:77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</row>
    <row r="173" spans="1:77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</row>
    <row r="174" spans="1:77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</row>
    <row r="175" spans="1:77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</row>
    <row r="176" spans="1:77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</row>
    <row r="177" spans="1:77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</row>
    <row r="178" spans="1:77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</row>
    <row r="179" spans="1:77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</row>
    <row r="180" spans="1:77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</row>
    <row r="181" spans="1:77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</row>
    <row r="182" spans="1:77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</row>
    <row r="183" spans="1:77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</row>
    <row r="184" spans="1:77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</row>
    <row r="185" spans="1:77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</row>
    <row r="186" spans="1:77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</row>
    <row r="187" spans="1:77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</row>
    <row r="188" spans="1:77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</row>
    <row r="189" spans="1:77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</row>
    <row r="190" spans="1:77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</row>
    <row r="191" spans="1:77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</row>
    <row r="192" spans="1:77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</row>
    <row r="193" spans="1:77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</row>
    <row r="194" spans="1:77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</row>
    <row r="195" spans="1:77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</row>
    <row r="196" spans="1:77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</row>
    <row r="197" spans="1:77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</row>
    <row r="198" spans="1:77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</row>
    <row r="199" spans="1:77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</row>
    <row r="200" spans="1:77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</row>
    <row r="201" spans="1:77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</row>
    <row r="202" spans="1:77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</row>
    <row r="203" spans="1:77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</row>
    <row r="204" spans="1:77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</row>
    <row r="205" spans="1:77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</row>
    <row r="206" spans="1:77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</row>
    <row r="207" spans="1:77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</row>
    <row r="208" spans="1:77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</row>
    <row r="209" spans="1:77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</row>
    <row r="210" spans="1:77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</row>
    <row r="211" spans="1:77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</row>
    <row r="212" spans="1:77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</row>
    <row r="213" spans="1:77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</row>
    <row r="214" spans="1:77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</row>
    <row r="215" spans="11:77" ht="12.75"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</row>
  </sheetData>
  <sheetProtection/>
  <mergeCells count="20">
    <mergeCell ref="J22:J23"/>
    <mergeCell ref="A1:J1"/>
    <mergeCell ref="A2:J2"/>
    <mergeCell ref="A3:A5"/>
    <mergeCell ref="B3:H3"/>
    <mergeCell ref="I3:J3"/>
    <mergeCell ref="B4:B5"/>
    <mergeCell ref="C4:H4"/>
    <mergeCell ref="I4:I5"/>
    <mergeCell ref="J4:J5"/>
    <mergeCell ref="A39:J39"/>
    <mergeCell ref="A41:J41"/>
    <mergeCell ref="A42:J42"/>
    <mergeCell ref="A20:J20"/>
    <mergeCell ref="A21:A23"/>
    <mergeCell ref="B21:H21"/>
    <mergeCell ref="I21:J21"/>
    <mergeCell ref="B22:B23"/>
    <mergeCell ref="C22:H22"/>
    <mergeCell ref="I22:I23"/>
  </mergeCells>
  <printOptions/>
  <pageMargins left="0.17" right="6.62" top="0.19" bottom="0.2" header="0.17" footer="0.17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F173"/>
  <sheetViews>
    <sheetView zoomScaleSheetLayoutView="100" zoomScalePageLayoutView="0" workbookViewId="0" topLeftCell="A1">
      <selection activeCell="J26" sqref="J26"/>
    </sheetView>
  </sheetViews>
  <sheetFormatPr defaultColWidth="9.140625" defaultRowHeight="12.75"/>
  <cols>
    <col min="1" max="1" width="5.8515625" style="157" customWidth="1"/>
    <col min="2" max="2" width="6.140625" style="157" customWidth="1"/>
    <col min="3" max="3" width="8.00390625" style="157" customWidth="1"/>
    <col min="4" max="4" width="7.140625" style="157" customWidth="1"/>
    <col min="5" max="10" width="6.28125" style="157" customWidth="1"/>
    <col min="11" max="12" width="6.28125" style="180" customWidth="1"/>
    <col min="13" max="15" width="6.28125" style="157" customWidth="1"/>
    <col min="16" max="16" width="0.71875" style="157" customWidth="1"/>
    <col min="17" max="18" width="2.28125" style="157" customWidth="1"/>
    <col min="19" max="19" width="3.57421875" style="157" customWidth="1"/>
    <col min="20" max="20" width="8.7109375" style="157" customWidth="1"/>
    <col min="21" max="21" width="9.00390625" style="157" customWidth="1"/>
    <col min="22" max="23" width="8.57421875" style="157" customWidth="1"/>
    <col min="24" max="24" width="9.00390625" style="157" customWidth="1"/>
    <col min="25" max="26" width="8.421875" style="157" customWidth="1"/>
    <col min="27" max="16384" width="9.140625" style="157" customWidth="1"/>
  </cols>
  <sheetData>
    <row r="1" ht="2.25" customHeight="1"/>
    <row r="2" spans="1:15" ht="18.75" customHeight="1">
      <c r="A2" s="651"/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</row>
    <row r="3" spans="1:15" ht="3" customHeight="1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2"/>
      <c r="L3" s="182"/>
      <c r="M3" s="183"/>
      <c r="N3" s="183"/>
      <c r="O3" s="183"/>
    </row>
    <row r="4" spans="2:15" ht="14.25" customHeight="1">
      <c r="B4" s="184" t="s">
        <v>299</v>
      </c>
      <c r="C4" s="184"/>
      <c r="D4" s="184"/>
      <c r="E4" s="184"/>
      <c r="F4" s="184"/>
      <c r="G4" s="184"/>
      <c r="H4" s="184"/>
      <c r="I4" s="184"/>
      <c r="J4" s="184"/>
      <c r="K4" s="184"/>
      <c r="L4" s="185"/>
      <c r="M4" s="182"/>
      <c r="N4" s="182"/>
      <c r="O4" s="183"/>
    </row>
    <row r="5" spans="1:15" ht="27" customHeight="1">
      <c r="A5" s="652">
        <v>13</v>
      </c>
      <c r="B5" s="653" t="s">
        <v>269</v>
      </c>
      <c r="C5" s="656" t="s">
        <v>300</v>
      </c>
      <c r="D5" s="657"/>
      <c r="E5" s="657"/>
      <c r="F5" s="657"/>
      <c r="G5" s="657"/>
      <c r="H5" s="657"/>
      <c r="I5" s="657"/>
      <c r="J5" s="657" t="s">
        <v>301</v>
      </c>
      <c r="K5" s="657"/>
      <c r="L5" s="657" t="s">
        <v>302</v>
      </c>
      <c r="M5" s="639"/>
      <c r="N5" s="658" t="s">
        <v>303</v>
      </c>
      <c r="O5" s="647"/>
    </row>
    <row r="6" spans="1:15" ht="32.25" customHeight="1">
      <c r="A6" s="652"/>
      <c r="B6" s="654"/>
      <c r="C6" s="661">
        <v>2008</v>
      </c>
      <c r="D6" s="657" t="s">
        <v>304</v>
      </c>
      <c r="E6" s="657"/>
      <c r="F6" s="657"/>
      <c r="G6" s="657"/>
      <c r="H6" s="657"/>
      <c r="I6" s="657"/>
      <c r="J6" s="657"/>
      <c r="K6" s="657"/>
      <c r="L6" s="657"/>
      <c r="M6" s="639"/>
      <c r="N6" s="659"/>
      <c r="O6" s="660"/>
    </row>
    <row r="7" spans="1:15" ht="15.75" customHeight="1">
      <c r="A7" s="652"/>
      <c r="B7" s="655"/>
      <c r="C7" s="662"/>
      <c r="D7" s="186" t="s">
        <v>305</v>
      </c>
      <c r="E7" s="186" t="s">
        <v>306</v>
      </c>
      <c r="F7" s="186" t="s">
        <v>307</v>
      </c>
      <c r="G7" s="186" t="s">
        <v>308</v>
      </c>
      <c r="H7" s="186" t="s">
        <v>309</v>
      </c>
      <c r="I7" s="186" t="s">
        <v>310</v>
      </c>
      <c r="J7" s="187">
        <v>2008</v>
      </c>
      <c r="K7" s="186">
        <v>2009</v>
      </c>
      <c r="L7" s="187">
        <v>2008</v>
      </c>
      <c r="M7" s="186">
        <v>2009</v>
      </c>
      <c r="N7" s="188">
        <v>2008</v>
      </c>
      <c r="O7" s="189">
        <v>2009</v>
      </c>
    </row>
    <row r="8" spans="1:15" ht="21" customHeight="1">
      <c r="A8" s="652"/>
      <c r="B8" s="182" t="s">
        <v>272</v>
      </c>
      <c r="C8" s="190">
        <v>24972</v>
      </c>
      <c r="D8" s="191">
        <v>2776</v>
      </c>
      <c r="E8" s="191">
        <v>14</v>
      </c>
      <c r="F8" s="191">
        <v>256</v>
      </c>
      <c r="G8" s="191">
        <v>164</v>
      </c>
      <c r="H8" s="191">
        <v>1198</v>
      </c>
      <c r="I8" s="191">
        <v>1144</v>
      </c>
      <c r="J8" s="192" t="s">
        <v>4</v>
      </c>
      <c r="K8" s="193">
        <v>120</v>
      </c>
      <c r="L8" s="194">
        <v>3.5</v>
      </c>
      <c r="M8" s="195">
        <v>3.4877000778953184</v>
      </c>
      <c r="N8" s="196" t="s">
        <v>4</v>
      </c>
      <c r="O8" s="195">
        <v>4.322766570605188</v>
      </c>
    </row>
    <row r="9" spans="1:15" ht="15" customHeight="1">
      <c r="A9" s="652"/>
      <c r="B9" s="182" t="s">
        <v>6</v>
      </c>
      <c r="C9" s="191">
        <v>16045</v>
      </c>
      <c r="D9" s="191">
        <v>1083</v>
      </c>
      <c r="E9" s="191">
        <v>2</v>
      </c>
      <c r="F9" s="191">
        <v>70</v>
      </c>
      <c r="G9" s="191">
        <v>56</v>
      </c>
      <c r="H9" s="191">
        <v>480</v>
      </c>
      <c r="I9" s="191">
        <v>475</v>
      </c>
      <c r="J9" s="193" t="s">
        <v>4</v>
      </c>
      <c r="K9" s="193">
        <v>29</v>
      </c>
      <c r="L9" s="195">
        <v>0.1</v>
      </c>
      <c r="M9" s="195">
        <v>0.5338288790086457</v>
      </c>
      <c r="N9" s="197" t="s">
        <v>4</v>
      </c>
      <c r="O9" s="195">
        <v>2.677746999076639</v>
      </c>
    </row>
    <row r="10" spans="1:15" ht="15" customHeight="1">
      <c r="A10" s="652"/>
      <c r="B10" s="182" t="s">
        <v>8</v>
      </c>
      <c r="C10" s="191">
        <v>18199</v>
      </c>
      <c r="D10" s="191">
        <v>451</v>
      </c>
      <c r="E10" s="191" t="s">
        <v>4</v>
      </c>
      <c r="F10" s="191">
        <v>56</v>
      </c>
      <c r="G10" s="191">
        <v>57</v>
      </c>
      <c r="H10" s="191">
        <v>146</v>
      </c>
      <c r="I10" s="191">
        <v>192</v>
      </c>
      <c r="J10" s="193">
        <v>90</v>
      </c>
      <c r="K10" s="193">
        <v>94</v>
      </c>
      <c r="L10" s="195">
        <v>0.2</v>
      </c>
      <c r="M10" s="195">
        <v>0.4407611192009616</v>
      </c>
      <c r="N10" s="197">
        <v>0.49453266663003465</v>
      </c>
      <c r="O10" s="195">
        <v>20.84257206208426</v>
      </c>
    </row>
    <row r="11" spans="1:15" ht="24" customHeight="1">
      <c r="A11" s="652"/>
      <c r="B11" s="182" t="s">
        <v>10</v>
      </c>
      <c r="C11" s="191">
        <v>46005</v>
      </c>
      <c r="D11" s="191">
        <v>369</v>
      </c>
      <c r="E11" s="191">
        <v>4</v>
      </c>
      <c r="F11" s="191">
        <v>36</v>
      </c>
      <c r="G11" s="191">
        <v>51</v>
      </c>
      <c r="H11" s="191">
        <v>135</v>
      </c>
      <c r="I11" s="191">
        <v>143</v>
      </c>
      <c r="J11" s="193">
        <v>11</v>
      </c>
      <c r="K11" s="193">
        <v>37</v>
      </c>
      <c r="L11" s="195">
        <v>10.5</v>
      </c>
      <c r="M11" s="195">
        <v>0.2868247182277497</v>
      </c>
      <c r="N11" s="197">
        <v>0.023910444516900338</v>
      </c>
      <c r="O11" s="195">
        <v>10.02710027100271</v>
      </c>
    </row>
    <row r="12" spans="1:15" ht="15" customHeight="1">
      <c r="A12" s="652"/>
      <c r="B12" s="182" t="s">
        <v>275</v>
      </c>
      <c r="C12" s="198">
        <v>1149</v>
      </c>
      <c r="D12" s="191">
        <v>159</v>
      </c>
      <c r="E12" s="191">
        <v>3</v>
      </c>
      <c r="F12" s="191">
        <v>10</v>
      </c>
      <c r="G12" s="191">
        <v>10</v>
      </c>
      <c r="H12" s="191">
        <v>73</v>
      </c>
      <c r="I12" s="191">
        <v>63</v>
      </c>
      <c r="J12" s="193" t="s">
        <v>4</v>
      </c>
      <c r="K12" s="193">
        <v>3</v>
      </c>
      <c r="L12" s="195">
        <v>0</v>
      </c>
      <c r="M12" s="195">
        <v>0.18935334047874242</v>
      </c>
      <c r="N12" s="197" t="s">
        <v>4</v>
      </c>
      <c r="O12" s="195">
        <v>1.8867924528301887</v>
      </c>
    </row>
    <row r="13" spans="1:15" ht="15" customHeight="1">
      <c r="A13" s="652"/>
      <c r="B13" s="182" t="s">
        <v>14</v>
      </c>
      <c r="C13" s="191">
        <v>18147</v>
      </c>
      <c r="D13" s="191">
        <v>525</v>
      </c>
      <c r="E13" s="191">
        <v>1</v>
      </c>
      <c r="F13" s="191">
        <v>24</v>
      </c>
      <c r="G13" s="191">
        <v>88</v>
      </c>
      <c r="H13" s="191">
        <v>252</v>
      </c>
      <c r="I13" s="191">
        <v>160</v>
      </c>
      <c r="J13" s="193">
        <v>54</v>
      </c>
      <c r="K13" s="193">
        <v>63</v>
      </c>
      <c r="L13" s="195">
        <v>0.3</v>
      </c>
      <c r="M13" s="195">
        <v>0.356664877680931</v>
      </c>
      <c r="N13" s="197">
        <v>0.2975698462555794</v>
      </c>
      <c r="O13" s="195">
        <v>12</v>
      </c>
    </row>
    <row r="14" spans="1:15" ht="24" customHeight="1">
      <c r="A14" s="652"/>
      <c r="B14" s="182" t="s">
        <v>277</v>
      </c>
      <c r="C14" s="191">
        <v>23475</v>
      </c>
      <c r="D14" s="191">
        <v>1087</v>
      </c>
      <c r="E14" s="191">
        <v>4</v>
      </c>
      <c r="F14" s="191">
        <v>47</v>
      </c>
      <c r="G14" s="191">
        <v>103</v>
      </c>
      <c r="H14" s="191">
        <v>594</v>
      </c>
      <c r="I14" s="191">
        <v>339</v>
      </c>
      <c r="J14" s="193" t="s">
        <v>4</v>
      </c>
      <c r="K14" s="193">
        <v>283</v>
      </c>
      <c r="L14" s="195">
        <v>5.3</v>
      </c>
      <c r="M14" s="195">
        <v>0.757686650913476</v>
      </c>
      <c r="N14" s="197" t="s">
        <v>4</v>
      </c>
      <c r="O14" s="195">
        <v>26.034958601655934</v>
      </c>
    </row>
    <row r="15" spans="1:15" ht="15" customHeight="1">
      <c r="A15" s="652"/>
      <c r="B15" s="182" t="s">
        <v>311</v>
      </c>
      <c r="C15" s="191">
        <v>34492</v>
      </c>
      <c r="D15" s="191">
        <v>608</v>
      </c>
      <c r="E15" s="191">
        <v>1</v>
      </c>
      <c r="F15" s="191">
        <v>21</v>
      </c>
      <c r="G15" s="191">
        <v>23</v>
      </c>
      <c r="H15" s="191">
        <v>269</v>
      </c>
      <c r="I15" s="191">
        <v>294</v>
      </c>
      <c r="J15" s="193">
        <v>3</v>
      </c>
      <c r="K15" s="193">
        <v>59</v>
      </c>
      <c r="L15" s="195">
        <v>2.4</v>
      </c>
      <c r="M15" s="195">
        <v>0.5160195204752811</v>
      </c>
      <c r="N15" s="197">
        <v>0.00869766902470138</v>
      </c>
      <c r="O15" s="195">
        <v>9.703947368421053</v>
      </c>
    </row>
    <row r="16" spans="1:15" ht="15" customHeight="1">
      <c r="A16" s="652"/>
      <c r="B16" s="182" t="s">
        <v>312</v>
      </c>
      <c r="C16" s="199">
        <v>27170</v>
      </c>
      <c r="D16" s="191">
        <v>1310</v>
      </c>
      <c r="E16" s="191">
        <v>1</v>
      </c>
      <c r="F16" s="191">
        <v>102</v>
      </c>
      <c r="G16" s="191">
        <v>85</v>
      </c>
      <c r="H16" s="191">
        <v>593</v>
      </c>
      <c r="I16" s="191">
        <v>529</v>
      </c>
      <c r="J16" s="200">
        <v>383</v>
      </c>
      <c r="K16" s="193">
        <v>56</v>
      </c>
      <c r="L16" s="195">
        <v>6.4</v>
      </c>
      <c r="M16" s="195">
        <v>1.3099738005239896</v>
      </c>
      <c r="N16" s="197">
        <v>1.409642988590357</v>
      </c>
      <c r="O16" s="195">
        <v>4.2748091603053435</v>
      </c>
    </row>
    <row r="17" spans="1:15" ht="24" customHeight="1">
      <c r="A17" s="652"/>
      <c r="B17" s="182" t="s">
        <v>278</v>
      </c>
      <c r="C17" s="191">
        <v>22499</v>
      </c>
      <c r="D17" s="191">
        <v>1125</v>
      </c>
      <c r="E17" s="191">
        <v>5</v>
      </c>
      <c r="F17" s="191">
        <v>73</v>
      </c>
      <c r="G17" s="191">
        <v>95</v>
      </c>
      <c r="H17" s="191">
        <v>635</v>
      </c>
      <c r="I17" s="191">
        <v>317</v>
      </c>
      <c r="J17" s="193" t="s">
        <v>4</v>
      </c>
      <c r="K17" s="193">
        <v>314</v>
      </c>
      <c r="L17" s="195">
        <v>6.5</v>
      </c>
      <c r="M17" s="195">
        <v>1.647603286419355</v>
      </c>
      <c r="N17" s="197" t="s">
        <v>4</v>
      </c>
      <c r="O17" s="195">
        <v>27.911111111111108</v>
      </c>
    </row>
    <row r="18" spans="1:15" ht="15" customHeight="1">
      <c r="A18" s="652"/>
      <c r="B18" s="182" t="s">
        <v>279</v>
      </c>
      <c r="C18" s="191">
        <v>28098</v>
      </c>
      <c r="D18" s="191">
        <v>132</v>
      </c>
      <c r="E18" s="191">
        <v>2</v>
      </c>
      <c r="F18" s="191">
        <v>13</v>
      </c>
      <c r="G18" s="191">
        <v>6</v>
      </c>
      <c r="H18" s="191">
        <v>57</v>
      </c>
      <c r="I18" s="191">
        <v>54</v>
      </c>
      <c r="J18" s="193" t="s">
        <v>4</v>
      </c>
      <c r="K18" s="193" t="s">
        <v>4</v>
      </c>
      <c r="L18" s="195">
        <v>0.4</v>
      </c>
      <c r="M18" s="195">
        <v>0.0731160162849309</v>
      </c>
      <c r="N18" s="197" t="s">
        <v>4</v>
      </c>
      <c r="O18" s="195" t="s">
        <v>4</v>
      </c>
    </row>
    <row r="19" spans="1:15" ht="15" customHeight="1">
      <c r="A19" s="652"/>
      <c r="B19" s="182" t="s">
        <v>280</v>
      </c>
      <c r="C19" s="191">
        <v>37120</v>
      </c>
      <c r="D19" s="191">
        <v>3591</v>
      </c>
      <c r="E19" s="191">
        <v>6</v>
      </c>
      <c r="F19" s="191">
        <v>271</v>
      </c>
      <c r="G19" s="191">
        <v>539</v>
      </c>
      <c r="H19" s="191">
        <v>1108</v>
      </c>
      <c r="I19" s="191">
        <v>1667</v>
      </c>
      <c r="J19" s="193">
        <v>43</v>
      </c>
      <c r="K19" s="193">
        <v>31</v>
      </c>
      <c r="L19" s="195">
        <v>12.1</v>
      </c>
      <c r="M19" s="195">
        <v>6.7404974190520885</v>
      </c>
      <c r="N19" s="197">
        <v>0.11584051724137931</v>
      </c>
      <c r="O19" s="195">
        <v>0.8632692843219159</v>
      </c>
    </row>
    <row r="20" spans="1:15" ht="24" customHeight="1">
      <c r="A20" s="652"/>
      <c r="B20" s="182" t="s">
        <v>28</v>
      </c>
      <c r="C20" s="191">
        <v>51360</v>
      </c>
      <c r="D20" s="191">
        <v>1175</v>
      </c>
      <c r="E20" s="191">
        <v>3</v>
      </c>
      <c r="F20" s="191">
        <v>71</v>
      </c>
      <c r="G20" s="191">
        <v>189</v>
      </c>
      <c r="H20" s="191">
        <v>427</v>
      </c>
      <c r="I20" s="191">
        <v>485</v>
      </c>
      <c r="J20" s="201">
        <v>861</v>
      </c>
      <c r="K20" s="193">
        <v>220</v>
      </c>
      <c r="L20" s="195">
        <v>1.6</v>
      </c>
      <c r="M20" s="195">
        <v>0.8735280123706436</v>
      </c>
      <c r="N20" s="197">
        <v>1.6764018691588785</v>
      </c>
      <c r="O20" s="195">
        <v>18.72340425531915</v>
      </c>
    </row>
    <row r="21" spans="1:15" ht="24" customHeight="1">
      <c r="A21" s="652"/>
      <c r="B21" s="202" t="s">
        <v>223</v>
      </c>
      <c r="C21" s="203">
        <v>348731</v>
      </c>
      <c r="D21" s="203">
        <v>14391</v>
      </c>
      <c r="E21" s="203">
        <v>46</v>
      </c>
      <c r="F21" s="203">
        <v>1050</v>
      </c>
      <c r="G21" s="203">
        <v>1466</v>
      </c>
      <c r="H21" s="203">
        <v>5967</v>
      </c>
      <c r="I21" s="203">
        <v>5862</v>
      </c>
      <c r="J21" s="203">
        <v>1445</v>
      </c>
      <c r="K21" s="203">
        <v>1309</v>
      </c>
      <c r="L21" s="204">
        <v>3.5</v>
      </c>
      <c r="M21" s="204">
        <v>0.9329653595038188</v>
      </c>
      <c r="N21" s="204">
        <v>0.41435949198666017</v>
      </c>
      <c r="O21" s="205">
        <v>9.09596275449934</v>
      </c>
    </row>
    <row r="22" spans="1:10" ht="3" customHeight="1">
      <c r="A22" s="206"/>
      <c r="B22" s="206"/>
      <c r="C22" s="206"/>
      <c r="D22" s="206"/>
      <c r="E22" s="206"/>
      <c r="F22" s="206"/>
      <c r="G22" s="206"/>
      <c r="H22" s="206"/>
      <c r="I22" s="206"/>
      <c r="J22" s="206"/>
    </row>
    <row r="23" spans="1:10" ht="14.25" customHeight="1">
      <c r="A23" s="206"/>
      <c r="B23" s="206"/>
      <c r="C23" s="206"/>
      <c r="D23" s="206"/>
      <c r="E23" s="206"/>
      <c r="F23" s="206"/>
      <c r="G23" s="206"/>
      <c r="H23" s="206"/>
      <c r="I23" s="206"/>
      <c r="J23" s="206"/>
    </row>
    <row r="24" spans="1:10" ht="14.25" customHeight="1">
      <c r="A24" s="206"/>
      <c r="B24" s="206"/>
      <c r="C24" s="206"/>
      <c r="D24" s="206"/>
      <c r="E24" s="206"/>
      <c r="F24" s="206"/>
      <c r="G24" s="206"/>
      <c r="H24" s="206"/>
      <c r="I24" s="206"/>
      <c r="J24" s="206"/>
    </row>
    <row r="25" spans="1:10" ht="14.25" customHeight="1">
      <c r="A25" s="206"/>
      <c r="B25" s="206"/>
      <c r="C25" s="206"/>
      <c r="D25" s="206"/>
      <c r="E25" s="206"/>
      <c r="F25" s="206"/>
      <c r="G25" s="206"/>
      <c r="H25" s="206"/>
      <c r="I25" s="206"/>
      <c r="J25" s="206"/>
    </row>
    <row r="26" spans="1:10" ht="14.25" customHeight="1">
      <c r="A26" s="206"/>
      <c r="B26" s="206"/>
      <c r="C26" s="206"/>
      <c r="D26" s="206"/>
      <c r="E26" s="206"/>
      <c r="F26" s="206"/>
      <c r="G26" s="206"/>
      <c r="H26" s="206"/>
      <c r="I26" s="206"/>
      <c r="J26" s="206"/>
    </row>
    <row r="27" spans="1:30" ht="14.25" customHeight="1">
      <c r="A27" s="850"/>
      <c r="B27" s="850"/>
      <c r="C27" s="850"/>
      <c r="D27" s="850"/>
      <c r="E27" s="850"/>
      <c r="F27" s="850"/>
      <c r="G27" s="850"/>
      <c r="H27" s="850"/>
      <c r="I27" s="850"/>
      <c r="J27" s="850"/>
      <c r="K27" s="851"/>
      <c r="L27" s="851"/>
      <c r="M27" s="852"/>
      <c r="N27" s="852"/>
      <c r="O27" s="852"/>
      <c r="P27" s="852"/>
      <c r="Q27" s="852"/>
      <c r="R27" s="852"/>
      <c r="S27" s="852"/>
      <c r="T27" s="852"/>
      <c r="U27" s="852"/>
      <c r="V27" s="852"/>
      <c r="W27" s="852"/>
      <c r="X27" s="852"/>
      <c r="Y27" s="852"/>
      <c r="Z27" s="852"/>
      <c r="AA27" s="852"/>
      <c r="AB27" s="852"/>
      <c r="AC27" s="852"/>
      <c r="AD27" s="852"/>
    </row>
    <row r="28" spans="1:30" ht="14.25" customHeight="1">
      <c r="A28" s="850"/>
      <c r="B28" s="850"/>
      <c r="C28" s="850"/>
      <c r="D28" s="850"/>
      <c r="E28" s="850"/>
      <c r="F28" s="850"/>
      <c r="G28" s="850"/>
      <c r="H28" s="850"/>
      <c r="I28" s="850"/>
      <c r="J28" s="850"/>
      <c r="K28" s="851"/>
      <c r="L28" s="851"/>
      <c r="M28" s="852"/>
      <c r="N28" s="852"/>
      <c r="O28" s="852"/>
      <c r="P28" s="852"/>
      <c r="Q28" s="852"/>
      <c r="R28" s="852"/>
      <c r="S28" s="852"/>
      <c r="T28" s="852"/>
      <c r="U28" s="852"/>
      <c r="V28" s="852"/>
      <c r="W28" s="852"/>
      <c r="X28" s="852"/>
      <c r="Y28" s="852"/>
      <c r="Z28" s="852"/>
      <c r="AA28" s="852"/>
      <c r="AB28" s="852"/>
      <c r="AC28" s="852"/>
      <c r="AD28" s="852"/>
    </row>
    <row r="29" spans="1:32" ht="14.25" customHeight="1">
      <c r="A29" s="853"/>
      <c r="B29" s="853"/>
      <c r="C29" s="853"/>
      <c r="D29" s="853"/>
      <c r="E29" s="853"/>
      <c r="F29" s="853"/>
      <c r="G29" s="853"/>
      <c r="H29" s="853"/>
      <c r="I29" s="853"/>
      <c r="J29" s="853"/>
      <c r="K29" s="851"/>
      <c r="L29" s="851"/>
      <c r="M29" s="851"/>
      <c r="N29" s="851"/>
      <c r="O29" s="851"/>
      <c r="P29" s="851"/>
      <c r="Q29" s="851"/>
      <c r="R29" s="851"/>
      <c r="S29" s="851"/>
      <c r="T29" s="851"/>
      <c r="U29" s="851"/>
      <c r="V29" s="851"/>
      <c r="W29" s="851"/>
      <c r="X29" s="851"/>
      <c r="Y29" s="851"/>
      <c r="Z29" s="851"/>
      <c r="AA29" s="851"/>
      <c r="AB29" s="851"/>
      <c r="AC29" s="851"/>
      <c r="AD29" s="851"/>
      <c r="AE29" s="180"/>
      <c r="AF29" s="180"/>
    </row>
    <row r="30" spans="1:32" ht="12.75" customHeight="1">
      <c r="A30" s="854"/>
      <c r="B30" s="854"/>
      <c r="C30" s="854"/>
      <c r="D30" s="854"/>
      <c r="E30" s="854"/>
      <c r="F30" s="854"/>
      <c r="G30" s="854"/>
      <c r="H30" s="854"/>
      <c r="I30" s="854"/>
      <c r="J30" s="851"/>
      <c r="K30" s="851"/>
      <c r="L30" s="851"/>
      <c r="M30" s="855"/>
      <c r="N30" s="851"/>
      <c r="O30" s="851"/>
      <c r="P30" s="851"/>
      <c r="Q30" s="851"/>
      <c r="R30" s="851"/>
      <c r="S30" s="851"/>
      <c r="T30" s="851"/>
      <c r="U30" s="851"/>
      <c r="V30" s="851"/>
      <c r="W30" s="851"/>
      <c r="X30" s="851"/>
      <c r="Y30" s="851"/>
      <c r="Z30" s="851"/>
      <c r="AA30" s="851"/>
      <c r="AB30" s="851"/>
      <c r="AC30" s="851"/>
      <c r="AD30" s="851"/>
      <c r="AE30" s="180"/>
      <c r="AF30" s="180"/>
    </row>
    <row r="31" spans="1:32" ht="3" customHeight="1">
      <c r="A31" s="851"/>
      <c r="B31" s="851"/>
      <c r="C31" s="856"/>
      <c r="D31" s="856"/>
      <c r="E31" s="856"/>
      <c r="F31" s="856"/>
      <c r="G31" s="856"/>
      <c r="H31" s="856"/>
      <c r="I31" s="856"/>
      <c r="J31" s="851"/>
      <c r="K31" s="851"/>
      <c r="L31" s="851"/>
      <c r="M31" s="851"/>
      <c r="N31" s="851"/>
      <c r="O31" s="851"/>
      <c r="P31" s="851"/>
      <c r="Q31" s="851"/>
      <c r="R31" s="851"/>
      <c r="S31" s="851"/>
      <c r="T31" s="851"/>
      <c r="U31" s="851"/>
      <c r="V31" s="851"/>
      <c r="W31" s="851"/>
      <c r="X31" s="851"/>
      <c r="Y31" s="851"/>
      <c r="Z31" s="851"/>
      <c r="AA31" s="851"/>
      <c r="AB31" s="851"/>
      <c r="AC31" s="851"/>
      <c r="AD31" s="851"/>
      <c r="AE31" s="180"/>
      <c r="AF31" s="180"/>
    </row>
    <row r="32" spans="1:32" ht="11.25" customHeight="1">
      <c r="A32" s="857"/>
      <c r="B32" s="858"/>
      <c r="C32" s="858"/>
      <c r="D32" s="858"/>
      <c r="E32" s="858"/>
      <c r="F32" s="858"/>
      <c r="G32" s="858"/>
      <c r="H32" s="858"/>
      <c r="I32" s="858"/>
      <c r="J32" s="858"/>
      <c r="K32" s="858"/>
      <c r="L32" s="858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1"/>
      <c r="Y32" s="851"/>
      <c r="Z32" s="851"/>
      <c r="AA32" s="851"/>
      <c r="AB32" s="859"/>
      <c r="AC32" s="859"/>
      <c r="AD32" s="859"/>
      <c r="AE32" s="180"/>
      <c r="AF32" s="180"/>
    </row>
    <row r="33" spans="1:32" ht="13.5" customHeight="1">
      <c r="A33" s="857"/>
      <c r="B33" s="860"/>
      <c r="C33" s="858"/>
      <c r="D33" s="858"/>
      <c r="E33" s="858"/>
      <c r="F33" s="858"/>
      <c r="G33" s="858"/>
      <c r="H33" s="858"/>
      <c r="I33" s="858"/>
      <c r="J33" s="858"/>
      <c r="K33" s="858"/>
      <c r="L33" s="858"/>
      <c r="M33" s="851"/>
      <c r="N33" s="851"/>
      <c r="O33" s="851"/>
      <c r="P33" s="851"/>
      <c r="Q33" s="851"/>
      <c r="R33" s="851"/>
      <c r="S33" s="851"/>
      <c r="T33" s="851"/>
      <c r="U33" s="851"/>
      <c r="V33" s="851"/>
      <c r="W33" s="851"/>
      <c r="X33" s="851"/>
      <c r="Y33" s="851"/>
      <c r="Z33" s="851"/>
      <c r="AA33" s="851"/>
      <c r="AB33" s="858"/>
      <c r="AC33" s="858"/>
      <c r="AD33" s="858"/>
      <c r="AE33" s="180"/>
      <c r="AF33" s="180"/>
    </row>
    <row r="34" spans="1:32" s="209" customFormat="1" ht="27.75" customHeight="1">
      <c r="A34" s="857"/>
      <c r="B34" s="860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861"/>
      <c r="N34" s="861"/>
      <c r="O34" s="861"/>
      <c r="P34" s="861"/>
      <c r="Q34" s="862"/>
      <c r="R34" s="861"/>
      <c r="S34" s="861"/>
      <c r="T34" s="863"/>
      <c r="U34" s="863"/>
      <c r="V34" s="863"/>
      <c r="W34" s="863"/>
      <c r="X34" s="863"/>
      <c r="Y34" s="863"/>
      <c r="Z34" s="863"/>
      <c r="AA34" s="864"/>
      <c r="AB34" s="858"/>
      <c r="AC34" s="858"/>
      <c r="AD34" s="858"/>
      <c r="AE34" s="848"/>
      <c r="AF34" s="848"/>
    </row>
    <row r="35" spans="1:32" ht="12.75" customHeight="1">
      <c r="A35" s="851"/>
      <c r="B35" s="865"/>
      <c r="C35" s="866"/>
      <c r="D35" s="867"/>
      <c r="E35" s="867"/>
      <c r="F35" s="867"/>
      <c r="G35" s="867"/>
      <c r="H35" s="867"/>
      <c r="I35" s="868"/>
      <c r="J35" s="868"/>
      <c r="K35" s="869"/>
      <c r="L35" s="868"/>
      <c r="M35" s="851"/>
      <c r="N35" s="851"/>
      <c r="O35" s="851"/>
      <c r="P35" s="851"/>
      <c r="Q35" s="851"/>
      <c r="R35" s="851"/>
      <c r="S35" s="851"/>
      <c r="T35" s="851"/>
      <c r="U35" s="851"/>
      <c r="V35" s="851"/>
      <c r="W35" s="851"/>
      <c r="X35" s="851"/>
      <c r="Y35" s="851"/>
      <c r="Z35" s="851"/>
      <c r="AA35" s="870"/>
      <c r="AB35" s="210"/>
      <c r="AC35" s="211"/>
      <c r="AD35" s="211"/>
      <c r="AE35" s="180"/>
      <c r="AF35" s="180"/>
    </row>
    <row r="36" spans="1:32" ht="12.75" customHeight="1">
      <c r="A36" s="851"/>
      <c r="B36" s="867"/>
      <c r="C36" s="866"/>
      <c r="D36" s="867"/>
      <c r="E36" s="867"/>
      <c r="F36" s="867"/>
      <c r="G36" s="867"/>
      <c r="H36" s="867"/>
      <c r="I36" s="868"/>
      <c r="J36" s="868"/>
      <c r="K36" s="869"/>
      <c r="L36" s="868"/>
      <c r="M36" s="851"/>
      <c r="N36" s="851"/>
      <c r="O36" s="851"/>
      <c r="P36" s="851"/>
      <c r="Q36" s="851"/>
      <c r="R36" s="851"/>
      <c r="S36" s="851"/>
      <c r="T36" s="851"/>
      <c r="U36" s="851"/>
      <c r="V36" s="851"/>
      <c r="W36" s="851"/>
      <c r="X36" s="851"/>
      <c r="Y36" s="851"/>
      <c r="Z36" s="851"/>
      <c r="AA36" s="851"/>
      <c r="AB36" s="210"/>
      <c r="AC36" s="211"/>
      <c r="AD36" s="211"/>
      <c r="AE36" s="180"/>
      <c r="AF36" s="180"/>
    </row>
    <row r="37" spans="1:32" ht="12.75" customHeight="1">
      <c r="A37" s="851"/>
      <c r="B37" s="865"/>
      <c r="C37" s="866"/>
      <c r="D37" s="867"/>
      <c r="E37" s="867"/>
      <c r="F37" s="867"/>
      <c r="G37" s="867"/>
      <c r="H37" s="867"/>
      <c r="I37" s="868"/>
      <c r="J37" s="868"/>
      <c r="K37" s="869"/>
      <c r="L37" s="868"/>
      <c r="M37" s="851"/>
      <c r="N37" s="851"/>
      <c r="O37" s="851"/>
      <c r="P37" s="851"/>
      <c r="Q37" s="851"/>
      <c r="R37" s="851"/>
      <c r="S37" s="851"/>
      <c r="T37" s="851"/>
      <c r="U37" s="851"/>
      <c r="V37" s="851"/>
      <c r="W37" s="851"/>
      <c r="X37" s="851"/>
      <c r="Y37" s="851"/>
      <c r="Z37" s="851"/>
      <c r="AA37" s="851"/>
      <c r="AB37" s="210"/>
      <c r="AC37" s="211"/>
      <c r="AD37" s="211"/>
      <c r="AE37" s="180"/>
      <c r="AF37" s="180"/>
    </row>
    <row r="38" spans="1:32" ht="21.75" customHeight="1">
      <c r="A38" s="851"/>
      <c r="B38" s="867"/>
      <c r="C38" s="866"/>
      <c r="D38" s="866"/>
      <c r="E38" s="866"/>
      <c r="F38" s="866"/>
      <c r="G38" s="866"/>
      <c r="H38" s="866"/>
      <c r="I38" s="868"/>
      <c r="J38" s="868"/>
      <c r="K38" s="869"/>
      <c r="L38" s="868"/>
      <c r="M38" s="851"/>
      <c r="N38" s="851"/>
      <c r="O38" s="851"/>
      <c r="P38" s="851"/>
      <c r="Q38" s="851"/>
      <c r="R38" s="851"/>
      <c r="S38" s="851"/>
      <c r="T38" s="851"/>
      <c r="U38" s="851"/>
      <c r="V38" s="851"/>
      <c r="W38" s="851"/>
      <c r="X38" s="851"/>
      <c r="Y38" s="851"/>
      <c r="Z38" s="851"/>
      <c r="AA38" s="851"/>
      <c r="AB38" s="210"/>
      <c r="AC38" s="211"/>
      <c r="AD38" s="211"/>
      <c r="AE38" s="180"/>
      <c r="AF38" s="180"/>
    </row>
    <row r="39" spans="1:32" ht="12.75" customHeight="1">
      <c r="A39" s="851"/>
      <c r="B39" s="867"/>
      <c r="C39" s="866"/>
      <c r="D39" s="867"/>
      <c r="E39" s="867"/>
      <c r="F39" s="867"/>
      <c r="G39" s="867"/>
      <c r="H39" s="867"/>
      <c r="I39" s="868"/>
      <c r="J39" s="868"/>
      <c r="K39" s="869"/>
      <c r="L39" s="868"/>
      <c r="M39" s="851"/>
      <c r="N39" s="851"/>
      <c r="O39" s="851"/>
      <c r="P39" s="851"/>
      <c r="Q39" s="851"/>
      <c r="R39" s="851"/>
      <c r="S39" s="851"/>
      <c r="T39" s="851"/>
      <c r="U39" s="851"/>
      <c r="V39" s="851"/>
      <c r="W39" s="851"/>
      <c r="X39" s="851"/>
      <c r="Y39" s="851"/>
      <c r="Z39" s="851"/>
      <c r="AA39" s="851"/>
      <c r="AB39" s="210"/>
      <c r="AC39" s="211"/>
      <c r="AD39" s="211"/>
      <c r="AE39" s="180"/>
      <c r="AF39" s="180"/>
    </row>
    <row r="40" spans="1:32" ht="12.75" customHeight="1">
      <c r="A40" s="851"/>
      <c r="B40" s="865"/>
      <c r="C40" s="866"/>
      <c r="D40" s="867"/>
      <c r="E40" s="867"/>
      <c r="F40" s="867"/>
      <c r="G40" s="867"/>
      <c r="H40" s="867"/>
      <c r="I40" s="868"/>
      <c r="J40" s="868"/>
      <c r="K40" s="869"/>
      <c r="L40" s="868"/>
      <c r="M40" s="851"/>
      <c r="N40" s="851"/>
      <c r="O40" s="851"/>
      <c r="P40" s="851"/>
      <c r="Q40" s="851"/>
      <c r="R40" s="851"/>
      <c r="S40" s="851"/>
      <c r="T40" s="851"/>
      <c r="U40" s="851"/>
      <c r="V40" s="851"/>
      <c r="W40" s="851"/>
      <c r="X40" s="851"/>
      <c r="Y40" s="851"/>
      <c r="Z40" s="851"/>
      <c r="AA40" s="851"/>
      <c r="AB40" s="210"/>
      <c r="AC40" s="211"/>
      <c r="AD40" s="211"/>
      <c r="AE40" s="180"/>
      <c r="AF40" s="180"/>
    </row>
    <row r="41" spans="1:32" ht="21.75" customHeight="1">
      <c r="A41" s="851"/>
      <c r="B41" s="867"/>
      <c r="C41" s="866"/>
      <c r="D41" s="866"/>
      <c r="E41" s="866"/>
      <c r="F41" s="866"/>
      <c r="G41" s="866"/>
      <c r="H41" s="866"/>
      <c r="I41" s="868"/>
      <c r="J41" s="868"/>
      <c r="K41" s="869"/>
      <c r="L41" s="868"/>
      <c r="M41" s="851"/>
      <c r="N41" s="851"/>
      <c r="O41" s="851"/>
      <c r="P41" s="851"/>
      <c r="Q41" s="851"/>
      <c r="R41" s="851"/>
      <c r="S41" s="851"/>
      <c r="T41" s="851"/>
      <c r="U41" s="851"/>
      <c r="V41" s="851"/>
      <c r="W41" s="851"/>
      <c r="X41" s="851"/>
      <c r="Y41" s="851"/>
      <c r="Z41" s="851"/>
      <c r="AA41" s="851"/>
      <c r="AB41" s="210"/>
      <c r="AC41" s="211"/>
      <c r="AD41" s="211"/>
      <c r="AE41" s="180"/>
      <c r="AF41" s="180"/>
    </row>
    <row r="42" spans="1:32" ht="12.75" customHeight="1">
      <c r="A42" s="851"/>
      <c r="B42" s="867"/>
      <c r="C42" s="866"/>
      <c r="D42" s="866"/>
      <c r="E42" s="866"/>
      <c r="F42" s="866"/>
      <c r="G42" s="866"/>
      <c r="H42" s="866"/>
      <c r="I42" s="868"/>
      <c r="J42" s="868"/>
      <c r="K42" s="869"/>
      <c r="L42" s="868"/>
      <c r="M42" s="851"/>
      <c r="N42" s="851"/>
      <c r="O42" s="851"/>
      <c r="P42" s="851"/>
      <c r="Q42" s="851"/>
      <c r="R42" s="851"/>
      <c r="S42" s="851"/>
      <c r="T42" s="851"/>
      <c r="U42" s="851"/>
      <c r="V42" s="851"/>
      <c r="W42" s="851"/>
      <c r="X42" s="851"/>
      <c r="Y42" s="851"/>
      <c r="Z42" s="851"/>
      <c r="AA42" s="851"/>
      <c r="AB42" s="210"/>
      <c r="AC42" s="211"/>
      <c r="AD42" s="211"/>
      <c r="AE42" s="180"/>
      <c r="AF42" s="180"/>
    </row>
    <row r="43" spans="1:32" ht="12.75" customHeight="1">
      <c r="A43" s="851"/>
      <c r="B43" s="871"/>
      <c r="C43" s="866"/>
      <c r="D43" s="866"/>
      <c r="E43" s="866"/>
      <c r="F43" s="866"/>
      <c r="G43" s="866"/>
      <c r="H43" s="866"/>
      <c r="I43" s="868"/>
      <c r="J43" s="868"/>
      <c r="K43" s="869"/>
      <c r="L43" s="868"/>
      <c r="M43" s="851"/>
      <c r="N43" s="851"/>
      <c r="O43" s="851"/>
      <c r="P43" s="851"/>
      <c r="Q43" s="851"/>
      <c r="R43" s="851"/>
      <c r="S43" s="851"/>
      <c r="T43" s="851"/>
      <c r="U43" s="851"/>
      <c r="V43" s="851"/>
      <c r="W43" s="851"/>
      <c r="X43" s="851"/>
      <c r="Y43" s="851"/>
      <c r="Z43" s="851"/>
      <c r="AA43" s="851"/>
      <c r="AB43" s="210"/>
      <c r="AC43" s="211"/>
      <c r="AD43" s="211"/>
      <c r="AE43" s="180"/>
      <c r="AF43" s="180"/>
    </row>
    <row r="44" spans="1:32" ht="21" customHeight="1">
      <c r="A44" s="851"/>
      <c r="B44" s="867"/>
      <c r="C44" s="866"/>
      <c r="D44" s="866"/>
      <c r="E44" s="866"/>
      <c r="F44" s="866"/>
      <c r="G44" s="866"/>
      <c r="H44" s="866"/>
      <c r="I44" s="868"/>
      <c r="J44" s="868"/>
      <c r="K44" s="869"/>
      <c r="L44" s="868"/>
      <c r="M44" s="851"/>
      <c r="N44" s="851"/>
      <c r="O44" s="851"/>
      <c r="P44" s="851"/>
      <c r="Q44" s="851"/>
      <c r="R44" s="851"/>
      <c r="S44" s="851"/>
      <c r="T44" s="851"/>
      <c r="U44" s="851"/>
      <c r="V44" s="851"/>
      <c r="W44" s="851"/>
      <c r="X44" s="851"/>
      <c r="Y44" s="851"/>
      <c r="Z44" s="851"/>
      <c r="AA44" s="851"/>
      <c r="AB44" s="210"/>
      <c r="AC44" s="211"/>
      <c r="AD44" s="211"/>
      <c r="AE44" s="180"/>
      <c r="AF44" s="180"/>
    </row>
    <row r="45" spans="1:32" ht="12.75" customHeight="1">
      <c r="A45" s="851"/>
      <c r="B45" s="867"/>
      <c r="C45" s="866"/>
      <c r="D45" s="866"/>
      <c r="E45" s="866"/>
      <c r="F45" s="866"/>
      <c r="G45" s="866"/>
      <c r="H45" s="866"/>
      <c r="I45" s="868"/>
      <c r="J45" s="868"/>
      <c r="K45" s="869"/>
      <c r="L45" s="868"/>
      <c r="M45" s="851"/>
      <c r="N45" s="851"/>
      <c r="O45" s="851"/>
      <c r="P45" s="851"/>
      <c r="Q45" s="851"/>
      <c r="R45" s="851"/>
      <c r="S45" s="851"/>
      <c r="T45" s="851"/>
      <c r="U45" s="851"/>
      <c r="V45" s="851"/>
      <c r="W45" s="851"/>
      <c r="X45" s="851"/>
      <c r="Y45" s="851"/>
      <c r="Z45" s="851"/>
      <c r="AA45" s="851"/>
      <c r="AB45" s="210"/>
      <c r="AC45" s="211"/>
      <c r="AD45" s="211"/>
      <c r="AE45" s="180"/>
      <c r="AF45" s="180"/>
    </row>
    <row r="46" spans="1:32" ht="12.75" customHeight="1">
      <c r="A46" s="851"/>
      <c r="B46" s="867"/>
      <c r="C46" s="866"/>
      <c r="D46" s="866"/>
      <c r="E46" s="866"/>
      <c r="F46" s="866"/>
      <c r="G46" s="866"/>
      <c r="H46" s="866"/>
      <c r="I46" s="868"/>
      <c r="J46" s="868"/>
      <c r="K46" s="869"/>
      <c r="L46" s="868"/>
      <c r="M46" s="851"/>
      <c r="N46" s="851"/>
      <c r="O46" s="851"/>
      <c r="P46" s="851"/>
      <c r="Q46" s="851"/>
      <c r="R46" s="851"/>
      <c r="S46" s="851"/>
      <c r="T46" s="851"/>
      <c r="U46" s="851"/>
      <c r="V46" s="851"/>
      <c r="W46" s="851"/>
      <c r="X46" s="851"/>
      <c r="Y46" s="851"/>
      <c r="Z46" s="851"/>
      <c r="AA46" s="851"/>
      <c r="AB46" s="210"/>
      <c r="AC46" s="211"/>
      <c r="AD46" s="211"/>
      <c r="AE46" s="180"/>
      <c r="AF46" s="180"/>
    </row>
    <row r="47" spans="1:32" ht="12.75" customHeight="1">
      <c r="A47" s="851"/>
      <c r="B47" s="865"/>
      <c r="C47" s="866"/>
      <c r="D47" s="866"/>
      <c r="E47" s="866"/>
      <c r="F47" s="866"/>
      <c r="G47" s="866"/>
      <c r="H47" s="866"/>
      <c r="I47" s="868"/>
      <c r="J47" s="868"/>
      <c r="K47" s="869"/>
      <c r="L47" s="868"/>
      <c r="M47" s="851"/>
      <c r="N47" s="851"/>
      <c r="O47" s="851"/>
      <c r="P47" s="851"/>
      <c r="Q47" s="851"/>
      <c r="R47" s="851"/>
      <c r="S47" s="851"/>
      <c r="T47" s="851"/>
      <c r="U47" s="851"/>
      <c r="V47" s="851"/>
      <c r="W47" s="851"/>
      <c r="X47" s="851"/>
      <c r="Y47" s="851"/>
      <c r="Z47" s="851"/>
      <c r="AA47" s="851"/>
      <c r="AB47" s="210"/>
      <c r="AC47" s="211"/>
      <c r="AD47" s="211"/>
      <c r="AE47" s="180"/>
      <c r="AF47" s="180"/>
    </row>
    <row r="48" spans="1:32" s="212" customFormat="1" ht="14.25" customHeight="1">
      <c r="A48" s="872"/>
      <c r="B48" s="873"/>
      <c r="C48" s="874"/>
      <c r="D48" s="874"/>
      <c r="E48" s="874"/>
      <c r="F48" s="874"/>
      <c r="G48" s="874"/>
      <c r="H48" s="874"/>
      <c r="I48" s="875"/>
      <c r="J48" s="875"/>
      <c r="K48" s="876"/>
      <c r="L48" s="875"/>
      <c r="M48" s="877"/>
      <c r="N48" s="877"/>
      <c r="O48" s="877"/>
      <c r="P48" s="877"/>
      <c r="Q48" s="877"/>
      <c r="R48" s="877"/>
      <c r="S48" s="872"/>
      <c r="T48" s="877"/>
      <c r="U48" s="877"/>
      <c r="V48" s="877"/>
      <c r="W48" s="877"/>
      <c r="X48" s="877"/>
      <c r="Y48" s="877"/>
      <c r="Z48" s="877"/>
      <c r="AA48" s="877"/>
      <c r="AB48" s="878"/>
      <c r="AC48" s="879"/>
      <c r="AD48" s="879"/>
      <c r="AE48" s="213"/>
      <c r="AF48" s="213"/>
    </row>
    <row r="49" spans="1:32" ht="5.25" customHeight="1">
      <c r="A49" s="851"/>
      <c r="B49" s="851"/>
      <c r="C49" s="851"/>
      <c r="D49" s="851"/>
      <c r="E49" s="851"/>
      <c r="F49" s="851"/>
      <c r="G49" s="851"/>
      <c r="H49" s="851"/>
      <c r="I49" s="851"/>
      <c r="J49" s="851"/>
      <c r="K49" s="851"/>
      <c r="L49" s="851"/>
      <c r="M49" s="851"/>
      <c r="N49" s="851"/>
      <c r="O49" s="851"/>
      <c r="P49" s="851"/>
      <c r="Q49" s="851"/>
      <c r="R49" s="851"/>
      <c r="S49" s="851"/>
      <c r="T49" s="851"/>
      <c r="U49" s="851"/>
      <c r="V49" s="851"/>
      <c r="W49" s="851"/>
      <c r="X49" s="851"/>
      <c r="Y49" s="851"/>
      <c r="Z49" s="851"/>
      <c r="AA49" s="851"/>
      <c r="AB49" s="851"/>
      <c r="AC49" s="851"/>
      <c r="AD49" s="851"/>
      <c r="AE49" s="180"/>
      <c r="AF49" s="180"/>
    </row>
    <row r="50" spans="1:32" ht="12" customHeight="1">
      <c r="A50" s="857"/>
      <c r="B50" s="858"/>
      <c r="C50" s="858"/>
      <c r="D50" s="858"/>
      <c r="E50" s="858"/>
      <c r="F50" s="858"/>
      <c r="G50" s="858"/>
      <c r="H50" s="858"/>
      <c r="I50" s="858"/>
      <c r="J50" s="858"/>
      <c r="K50" s="851"/>
      <c r="L50" s="851"/>
      <c r="M50" s="851"/>
      <c r="N50" s="851"/>
      <c r="O50" s="851"/>
      <c r="P50" s="851"/>
      <c r="Q50" s="851"/>
      <c r="R50" s="851"/>
      <c r="S50" s="851"/>
      <c r="T50" s="851"/>
      <c r="U50" s="851"/>
      <c r="V50" s="851"/>
      <c r="W50" s="851"/>
      <c r="X50" s="851"/>
      <c r="Y50" s="851"/>
      <c r="Z50" s="851"/>
      <c r="AA50" s="851"/>
      <c r="AB50" s="851"/>
      <c r="AC50" s="851"/>
      <c r="AD50" s="851"/>
      <c r="AE50" s="180"/>
      <c r="AF50" s="180"/>
    </row>
    <row r="51" spans="1:32" ht="15" customHeight="1">
      <c r="A51" s="857"/>
      <c r="B51" s="860"/>
      <c r="C51" s="858"/>
      <c r="D51" s="858"/>
      <c r="E51" s="858"/>
      <c r="F51" s="858"/>
      <c r="G51" s="858"/>
      <c r="H51" s="858"/>
      <c r="I51" s="858"/>
      <c r="J51" s="858"/>
      <c r="K51" s="851"/>
      <c r="L51" s="851"/>
      <c r="M51" s="851"/>
      <c r="N51" s="851"/>
      <c r="O51" s="851"/>
      <c r="P51" s="851"/>
      <c r="Q51" s="851"/>
      <c r="R51" s="851"/>
      <c r="S51" s="851"/>
      <c r="T51" s="851"/>
      <c r="U51" s="851"/>
      <c r="V51" s="851"/>
      <c r="W51" s="851"/>
      <c r="X51" s="851"/>
      <c r="Y51" s="851"/>
      <c r="Z51" s="851"/>
      <c r="AA51" s="851"/>
      <c r="AB51" s="851"/>
      <c r="AC51" s="851"/>
      <c r="AD51" s="851"/>
      <c r="AE51" s="180"/>
      <c r="AF51" s="180"/>
    </row>
    <row r="52" spans="1:32" ht="27" customHeight="1">
      <c r="A52" s="857"/>
      <c r="B52" s="860"/>
      <c r="C52" s="208"/>
      <c r="D52" s="208"/>
      <c r="E52" s="208"/>
      <c r="F52" s="208"/>
      <c r="G52" s="208"/>
      <c r="H52" s="208"/>
      <c r="I52" s="208"/>
      <c r="J52" s="208"/>
      <c r="K52" s="851"/>
      <c r="L52" s="851"/>
      <c r="M52" s="851"/>
      <c r="N52" s="851"/>
      <c r="O52" s="851"/>
      <c r="P52" s="851"/>
      <c r="Q52" s="851"/>
      <c r="R52" s="851"/>
      <c r="S52" s="851"/>
      <c r="T52" s="851"/>
      <c r="U52" s="851"/>
      <c r="V52" s="851"/>
      <c r="W52" s="851"/>
      <c r="X52" s="851"/>
      <c r="Y52" s="851"/>
      <c r="Z52" s="851"/>
      <c r="AA52" s="851"/>
      <c r="AB52" s="851"/>
      <c r="AC52" s="851"/>
      <c r="AD52" s="851"/>
      <c r="AE52" s="180"/>
      <c r="AF52" s="180"/>
    </row>
    <row r="53" spans="1:32" ht="14.25" customHeight="1">
      <c r="A53" s="851"/>
      <c r="B53" s="865"/>
      <c r="C53" s="865"/>
      <c r="D53" s="867"/>
      <c r="E53" s="867"/>
      <c r="F53" s="867"/>
      <c r="G53" s="867"/>
      <c r="H53" s="867"/>
      <c r="I53" s="868"/>
      <c r="J53" s="868"/>
      <c r="K53" s="851"/>
      <c r="L53" s="851"/>
      <c r="M53" s="851"/>
      <c r="N53" s="851"/>
      <c r="O53" s="851"/>
      <c r="P53" s="851"/>
      <c r="Q53" s="851"/>
      <c r="R53" s="851"/>
      <c r="S53" s="851"/>
      <c r="T53" s="851"/>
      <c r="U53" s="851"/>
      <c r="V53" s="851"/>
      <c r="W53" s="851"/>
      <c r="X53" s="851"/>
      <c r="Y53" s="851"/>
      <c r="Z53" s="851"/>
      <c r="AA53" s="851"/>
      <c r="AB53" s="851"/>
      <c r="AC53" s="851"/>
      <c r="AD53" s="851"/>
      <c r="AE53" s="180"/>
      <c r="AF53" s="180"/>
    </row>
    <row r="54" spans="1:32" ht="12" customHeight="1">
      <c r="A54" s="851"/>
      <c r="B54" s="867"/>
      <c r="C54" s="865"/>
      <c r="D54" s="867"/>
      <c r="E54" s="865"/>
      <c r="F54" s="865"/>
      <c r="G54" s="865"/>
      <c r="H54" s="865"/>
      <c r="I54" s="868"/>
      <c r="J54" s="868"/>
      <c r="K54" s="851"/>
      <c r="L54" s="851"/>
      <c r="M54" s="851"/>
      <c r="N54" s="851"/>
      <c r="O54" s="851"/>
      <c r="P54" s="851"/>
      <c r="Q54" s="851"/>
      <c r="R54" s="851"/>
      <c r="S54" s="851"/>
      <c r="T54" s="851"/>
      <c r="U54" s="851"/>
      <c r="V54" s="851"/>
      <c r="W54" s="851"/>
      <c r="X54" s="851"/>
      <c r="Y54" s="851"/>
      <c r="Z54" s="851"/>
      <c r="AA54" s="851"/>
      <c r="AB54" s="851"/>
      <c r="AC54" s="851"/>
      <c r="AD54" s="851"/>
      <c r="AE54" s="180"/>
      <c r="AF54" s="180"/>
    </row>
    <row r="55" spans="1:32" ht="12" customHeight="1">
      <c r="A55" s="851"/>
      <c r="B55" s="865"/>
      <c r="C55" s="865"/>
      <c r="D55" s="867"/>
      <c r="E55" s="867"/>
      <c r="F55" s="867"/>
      <c r="G55" s="867"/>
      <c r="H55" s="867"/>
      <c r="I55" s="868"/>
      <c r="J55" s="868"/>
      <c r="K55" s="851"/>
      <c r="L55" s="851"/>
      <c r="M55" s="851"/>
      <c r="N55" s="851"/>
      <c r="O55" s="851"/>
      <c r="P55" s="851"/>
      <c r="Q55" s="851"/>
      <c r="R55" s="851"/>
      <c r="S55" s="851"/>
      <c r="T55" s="851"/>
      <c r="U55" s="851"/>
      <c r="V55" s="851"/>
      <c r="W55" s="851"/>
      <c r="X55" s="851"/>
      <c r="Y55" s="851"/>
      <c r="Z55" s="851"/>
      <c r="AA55" s="851"/>
      <c r="AB55" s="851"/>
      <c r="AC55" s="851"/>
      <c r="AD55" s="851"/>
      <c r="AE55" s="180"/>
      <c r="AF55" s="180"/>
    </row>
    <row r="56" spans="1:32" ht="18.75" customHeight="1">
      <c r="A56" s="851"/>
      <c r="B56" s="867"/>
      <c r="C56" s="865"/>
      <c r="D56" s="866"/>
      <c r="E56" s="866"/>
      <c r="F56" s="866"/>
      <c r="G56" s="866"/>
      <c r="H56" s="866"/>
      <c r="I56" s="868"/>
      <c r="J56" s="868"/>
      <c r="K56" s="851"/>
      <c r="L56" s="851"/>
      <c r="M56" s="851"/>
      <c r="N56" s="851"/>
      <c r="O56" s="851"/>
      <c r="P56" s="851"/>
      <c r="Q56" s="851"/>
      <c r="R56" s="851"/>
      <c r="S56" s="851"/>
      <c r="T56" s="851"/>
      <c r="U56" s="851"/>
      <c r="V56" s="851"/>
      <c r="W56" s="851"/>
      <c r="X56" s="851"/>
      <c r="Y56" s="851"/>
      <c r="Z56" s="851"/>
      <c r="AA56" s="851"/>
      <c r="AB56" s="851"/>
      <c r="AC56" s="851"/>
      <c r="AD56" s="851"/>
      <c r="AE56" s="180"/>
      <c r="AF56" s="180"/>
    </row>
    <row r="57" spans="1:32" ht="12" customHeight="1">
      <c r="A57" s="851"/>
      <c r="B57" s="865"/>
      <c r="C57" s="865"/>
      <c r="D57" s="867"/>
      <c r="E57" s="867"/>
      <c r="F57" s="867"/>
      <c r="G57" s="867"/>
      <c r="H57" s="867"/>
      <c r="I57" s="868"/>
      <c r="J57" s="868"/>
      <c r="K57" s="851"/>
      <c r="L57" s="851"/>
      <c r="M57" s="851"/>
      <c r="N57" s="851"/>
      <c r="O57" s="851"/>
      <c r="P57" s="851"/>
      <c r="Q57" s="851"/>
      <c r="R57" s="851"/>
      <c r="S57" s="851"/>
      <c r="T57" s="851"/>
      <c r="U57" s="851"/>
      <c r="V57" s="851"/>
      <c r="W57" s="851"/>
      <c r="X57" s="851"/>
      <c r="Y57" s="851"/>
      <c r="Z57" s="851"/>
      <c r="AA57" s="851"/>
      <c r="AB57" s="851"/>
      <c r="AC57" s="851"/>
      <c r="AD57" s="851"/>
      <c r="AE57" s="180"/>
      <c r="AF57" s="180"/>
    </row>
    <row r="58" spans="1:32" ht="12" customHeight="1">
      <c r="A58" s="851"/>
      <c r="B58" s="865"/>
      <c r="C58" s="865"/>
      <c r="D58" s="867"/>
      <c r="E58" s="867"/>
      <c r="F58" s="867"/>
      <c r="G58" s="867"/>
      <c r="H58" s="867"/>
      <c r="I58" s="868"/>
      <c r="J58" s="868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180"/>
      <c r="AF58" s="180"/>
    </row>
    <row r="59" spans="1:32" ht="19.5" customHeight="1">
      <c r="A59" s="851"/>
      <c r="B59" s="867"/>
      <c r="C59" s="865"/>
      <c r="D59" s="866"/>
      <c r="E59" s="866"/>
      <c r="F59" s="866"/>
      <c r="G59" s="866"/>
      <c r="H59" s="866"/>
      <c r="I59" s="868"/>
      <c r="J59" s="868"/>
      <c r="K59" s="851"/>
      <c r="L59" s="851"/>
      <c r="M59" s="851"/>
      <c r="N59" s="851"/>
      <c r="O59" s="851"/>
      <c r="P59" s="851"/>
      <c r="Q59" s="851"/>
      <c r="R59" s="851"/>
      <c r="S59" s="851"/>
      <c r="T59" s="851"/>
      <c r="U59" s="851"/>
      <c r="V59" s="851"/>
      <c r="W59" s="851"/>
      <c r="X59" s="851"/>
      <c r="Y59" s="851"/>
      <c r="Z59" s="851"/>
      <c r="AA59" s="851"/>
      <c r="AB59" s="851"/>
      <c r="AC59" s="851"/>
      <c r="AD59" s="851"/>
      <c r="AE59" s="180"/>
      <c r="AF59" s="180"/>
    </row>
    <row r="60" spans="1:32" ht="12" customHeight="1">
      <c r="A60" s="851"/>
      <c r="B60" s="867"/>
      <c r="C60" s="865"/>
      <c r="D60" s="866"/>
      <c r="E60" s="866"/>
      <c r="F60" s="866"/>
      <c r="G60" s="866"/>
      <c r="H60" s="866"/>
      <c r="I60" s="868"/>
      <c r="J60" s="868"/>
      <c r="K60" s="851"/>
      <c r="L60" s="851"/>
      <c r="M60" s="851"/>
      <c r="N60" s="851"/>
      <c r="O60" s="851"/>
      <c r="P60" s="851"/>
      <c r="Q60" s="851"/>
      <c r="R60" s="851"/>
      <c r="S60" s="851"/>
      <c r="T60" s="851"/>
      <c r="U60" s="851"/>
      <c r="V60" s="851"/>
      <c r="W60" s="851"/>
      <c r="X60" s="851"/>
      <c r="Y60" s="851"/>
      <c r="Z60" s="851"/>
      <c r="AA60" s="851"/>
      <c r="AB60" s="851"/>
      <c r="AC60" s="851"/>
      <c r="AD60" s="851"/>
      <c r="AE60" s="180"/>
      <c r="AF60" s="180"/>
    </row>
    <row r="61" spans="1:32" ht="12" customHeight="1">
      <c r="A61" s="851"/>
      <c r="B61" s="865"/>
      <c r="C61" s="865"/>
      <c r="D61" s="866"/>
      <c r="E61" s="866"/>
      <c r="F61" s="866"/>
      <c r="G61" s="866"/>
      <c r="H61" s="866"/>
      <c r="I61" s="868"/>
      <c r="J61" s="868"/>
      <c r="K61" s="851"/>
      <c r="L61" s="851"/>
      <c r="M61" s="851"/>
      <c r="N61" s="851"/>
      <c r="O61" s="851"/>
      <c r="P61" s="851"/>
      <c r="Q61" s="851"/>
      <c r="R61" s="851"/>
      <c r="S61" s="851"/>
      <c r="T61" s="851"/>
      <c r="U61" s="851"/>
      <c r="V61" s="851"/>
      <c r="W61" s="851"/>
      <c r="X61" s="851"/>
      <c r="Y61" s="851"/>
      <c r="Z61" s="851"/>
      <c r="AA61" s="851"/>
      <c r="AB61" s="851"/>
      <c r="AC61" s="851"/>
      <c r="AD61" s="851"/>
      <c r="AE61" s="180"/>
      <c r="AF61" s="180"/>
    </row>
    <row r="62" spans="1:32" ht="18.75" customHeight="1">
      <c r="A62" s="851"/>
      <c r="B62" s="867"/>
      <c r="C62" s="865"/>
      <c r="D62" s="866"/>
      <c r="E62" s="866"/>
      <c r="F62" s="866"/>
      <c r="G62" s="866"/>
      <c r="H62" s="866"/>
      <c r="I62" s="868"/>
      <c r="J62" s="868"/>
      <c r="K62" s="851"/>
      <c r="L62" s="851"/>
      <c r="M62" s="851"/>
      <c r="N62" s="851"/>
      <c r="O62" s="851"/>
      <c r="P62" s="851"/>
      <c r="Q62" s="851"/>
      <c r="R62" s="851"/>
      <c r="S62" s="851"/>
      <c r="T62" s="851"/>
      <c r="U62" s="851"/>
      <c r="V62" s="851"/>
      <c r="W62" s="851"/>
      <c r="X62" s="851"/>
      <c r="Y62" s="851"/>
      <c r="Z62" s="851"/>
      <c r="AA62" s="851"/>
      <c r="AB62" s="851"/>
      <c r="AC62" s="851"/>
      <c r="AD62" s="851"/>
      <c r="AE62" s="180"/>
      <c r="AF62" s="180"/>
    </row>
    <row r="63" spans="1:32" ht="12" customHeight="1">
      <c r="A63" s="851"/>
      <c r="B63" s="867"/>
      <c r="C63" s="865"/>
      <c r="D63" s="866"/>
      <c r="E63" s="866"/>
      <c r="F63" s="866"/>
      <c r="G63" s="866"/>
      <c r="H63" s="866"/>
      <c r="I63" s="868"/>
      <c r="J63" s="868"/>
      <c r="K63" s="851"/>
      <c r="L63" s="851"/>
      <c r="M63" s="851"/>
      <c r="N63" s="851"/>
      <c r="O63" s="851"/>
      <c r="P63" s="851"/>
      <c r="Q63" s="851"/>
      <c r="R63" s="851"/>
      <c r="S63" s="851"/>
      <c r="T63" s="851"/>
      <c r="U63" s="851"/>
      <c r="V63" s="851"/>
      <c r="W63" s="851"/>
      <c r="X63" s="851"/>
      <c r="Y63" s="851"/>
      <c r="Z63" s="851"/>
      <c r="AA63" s="851"/>
      <c r="AB63" s="851"/>
      <c r="AC63" s="851"/>
      <c r="AD63" s="851"/>
      <c r="AE63" s="180"/>
      <c r="AF63" s="180"/>
    </row>
    <row r="64" spans="1:32" ht="12" customHeight="1">
      <c r="A64" s="851"/>
      <c r="B64" s="867"/>
      <c r="C64" s="865"/>
      <c r="D64" s="866"/>
      <c r="E64" s="866"/>
      <c r="F64" s="866"/>
      <c r="G64" s="866"/>
      <c r="H64" s="866"/>
      <c r="I64" s="868"/>
      <c r="J64" s="868"/>
      <c r="K64" s="851"/>
      <c r="L64" s="851"/>
      <c r="M64" s="851"/>
      <c r="N64" s="851"/>
      <c r="O64" s="851"/>
      <c r="P64" s="851"/>
      <c r="Q64" s="851"/>
      <c r="R64" s="851"/>
      <c r="S64" s="851"/>
      <c r="T64" s="851"/>
      <c r="U64" s="851"/>
      <c r="V64" s="851"/>
      <c r="W64" s="851"/>
      <c r="X64" s="851"/>
      <c r="Y64" s="851"/>
      <c r="Z64" s="851"/>
      <c r="AA64" s="851"/>
      <c r="AB64" s="851"/>
      <c r="AC64" s="851"/>
      <c r="AD64" s="851"/>
      <c r="AE64" s="180"/>
      <c r="AF64" s="180"/>
    </row>
    <row r="65" spans="1:32" ht="12" customHeight="1">
      <c r="A65" s="851"/>
      <c r="B65" s="865"/>
      <c r="C65" s="865"/>
      <c r="D65" s="866"/>
      <c r="E65" s="866"/>
      <c r="F65" s="866"/>
      <c r="G65" s="866"/>
      <c r="H65" s="866"/>
      <c r="I65" s="868"/>
      <c r="J65" s="868"/>
      <c r="K65" s="851"/>
      <c r="L65" s="851"/>
      <c r="M65" s="851"/>
      <c r="N65" s="851"/>
      <c r="O65" s="851"/>
      <c r="P65" s="851"/>
      <c r="Q65" s="851"/>
      <c r="R65" s="851"/>
      <c r="S65" s="851"/>
      <c r="T65" s="851"/>
      <c r="U65" s="851"/>
      <c r="V65" s="851"/>
      <c r="W65" s="851"/>
      <c r="X65" s="851"/>
      <c r="Y65" s="851"/>
      <c r="Z65" s="851"/>
      <c r="AA65" s="851"/>
      <c r="AB65" s="851"/>
      <c r="AC65" s="851"/>
      <c r="AD65" s="851"/>
      <c r="AE65" s="180"/>
      <c r="AF65" s="180"/>
    </row>
    <row r="66" spans="1:32" ht="14.25" customHeight="1">
      <c r="A66" s="872"/>
      <c r="B66" s="873"/>
      <c r="C66" s="873"/>
      <c r="D66" s="874"/>
      <c r="E66" s="874"/>
      <c r="F66" s="874"/>
      <c r="G66" s="874"/>
      <c r="H66" s="874"/>
      <c r="I66" s="875"/>
      <c r="J66" s="875"/>
      <c r="K66" s="851"/>
      <c r="L66" s="851"/>
      <c r="M66" s="851"/>
      <c r="N66" s="851"/>
      <c r="O66" s="851"/>
      <c r="P66" s="851"/>
      <c r="Q66" s="851"/>
      <c r="R66" s="851"/>
      <c r="S66" s="851"/>
      <c r="T66" s="851"/>
      <c r="U66" s="851"/>
      <c r="V66" s="851"/>
      <c r="W66" s="851"/>
      <c r="X66" s="851"/>
      <c r="Y66" s="851"/>
      <c r="Z66" s="851"/>
      <c r="AA66" s="851"/>
      <c r="AB66" s="851"/>
      <c r="AC66" s="851"/>
      <c r="AD66" s="851"/>
      <c r="AE66" s="180"/>
      <c r="AF66" s="180"/>
    </row>
    <row r="67" spans="1:32" ht="3" customHeight="1">
      <c r="A67" s="851"/>
      <c r="B67" s="851"/>
      <c r="C67" s="851"/>
      <c r="D67" s="851"/>
      <c r="E67" s="851"/>
      <c r="F67" s="851"/>
      <c r="G67" s="851"/>
      <c r="H67" s="851"/>
      <c r="I67" s="851"/>
      <c r="J67" s="851"/>
      <c r="K67" s="851"/>
      <c r="L67" s="851"/>
      <c r="M67" s="851"/>
      <c r="N67" s="851"/>
      <c r="O67" s="851"/>
      <c r="P67" s="851"/>
      <c r="Q67" s="851"/>
      <c r="R67" s="851"/>
      <c r="S67" s="851"/>
      <c r="T67" s="851"/>
      <c r="U67" s="851"/>
      <c r="V67" s="851"/>
      <c r="W67" s="851"/>
      <c r="X67" s="851"/>
      <c r="Y67" s="851"/>
      <c r="Z67" s="851"/>
      <c r="AA67" s="851"/>
      <c r="AB67" s="851"/>
      <c r="AC67" s="851"/>
      <c r="AD67" s="851"/>
      <c r="AE67" s="180"/>
      <c r="AF67" s="180"/>
    </row>
    <row r="68" spans="1:32" ht="14.25" customHeight="1">
      <c r="A68" s="880"/>
      <c r="B68" s="880"/>
      <c r="C68" s="880"/>
      <c r="D68" s="880"/>
      <c r="E68" s="880"/>
      <c r="F68" s="880"/>
      <c r="G68" s="880"/>
      <c r="H68" s="880"/>
      <c r="I68" s="880"/>
      <c r="J68" s="880"/>
      <c r="K68" s="851"/>
      <c r="L68" s="851"/>
      <c r="M68" s="851"/>
      <c r="N68" s="851"/>
      <c r="O68" s="851"/>
      <c r="P68" s="851"/>
      <c r="Q68" s="851"/>
      <c r="R68" s="851"/>
      <c r="S68" s="851"/>
      <c r="T68" s="851"/>
      <c r="U68" s="851"/>
      <c r="V68" s="851"/>
      <c r="W68" s="851"/>
      <c r="X68" s="851"/>
      <c r="Y68" s="851"/>
      <c r="Z68" s="851"/>
      <c r="AA68" s="851"/>
      <c r="AB68" s="851"/>
      <c r="AC68" s="851"/>
      <c r="AD68" s="851"/>
      <c r="AE68" s="180"/>
      <c r="AF68" s="180"/>
    </row>
    <row r="69" spans="1:32" ht="4.5" customHeight="1">
      <c r="A69" s="851"/>
      <c r="B69" s="851"/>
      <c r="C69" s="851"/>
      <c r="D69" s="851"/>
      <c r="E69" s="851"/>
      <c r="F69" s="851"/>
      <c r="G69" s="851"/>
      <c r="H69" s="851"/>
      <c r="I69" s="851"/>
      <c r="J69" s="851"/>
      <c r="K69" s="851"/>
      <c r="L69" s="851"/>
      <c r="M69" s="851"/>
      <c r="N69" s="851"/>
      <c r="O69" s="851"/>
      <c r="P69" s="851"/>
      <c r="Q69" s="851"/>
      <c r="R69" s="851"/>
      <c r="S69" s="851"/>
      <c r="T69" s="851"/>
      <c r="U69" s="851"/>
      <c r="V69" s="851"/>
      <c r="W69" s="851"/>
      <c r="X69" s="851"/>
      <c r="Y69" s="851"/>
      <c r="Z69" s="851"/>
      <c r="AA69" s="851"/>
      <c r="AB69" s="851"/>
      <c r="AC69" s="851"/>
      <c r="AD69" s="851"/>
      <c r="AE69" s="180"/>
      <c r="AF69" s="180"/>
    </row>
    <row r="70" spans="1:32" ht="14.25" customHeight="1">
      <c r="A70" s="851"/>
      <c r="B70" s="851"/>
      <c r="C70" s="851"/>
      <c r="D70" s="851"/>
      <c r="E70" s="851"/>
      <c r="F70" s="851"/>
      <c r="G70" s="851"/>
      <c r="H70" s="851"/>
      <c r="I70" s="851"/>
      <c r="J70" s="851"/>
      <c r="K70" s="851"/>
      <c r="L70" s="851"/>
      <c r="M70" s="851"/>
      <c r="N70" s="851"/>
      <c r="O70" s="851"/>
      <c r="P70" s="851"/>
      <c r="Q70" s="851"/>
      <c r="R70" s="851"/>
      <c r="S70" s="851"/>
      <c r="T70" s="851"/>
      <c r="U70" s="851"/>
      <c r="V70" s="851"/>
      <c r="W70" s="851"/>
      <c r="X70" s="851"/>
      <c r="Y70" s="851"/>
      <c r="Z70" s="851"/>
      <c r="AA70" s="851"/>
      <c r="AB70" s="851"/>
      <c r="AC70" s="851"/>
      <c r="AD70" s="851"/>
      <c r="AE70" s="180"/>
      <c r="AF70" s="180"/>
    </row>
    <row r="71" spans="1:32" ht="14.25" customHeight="1">
      <c r="A71" s="851"/>
      <c r="B71" s="851"/>
      <c r="C71" s="851"/>
      <c r="D71" s="851"/>
      <c r="E71" s="851"/>
      <c r="F71" s="851"/>
      <c r="G71" s="851"/>
      <c r="H71" s="851"/>
      <c r="I71" s="851"/>
      <c r="J71" s="851"/>
      <c r="K71" s="851"/>
      <c r="L71" s="851"/>
      <c r="M71" s="851"/>
      <c r="N71" s="851"/>
      <c r="O71" s="851"/>
      <c r="P71" s="851"/>
      <c r="Q71" s="851"/>
      <c r="R71" s="851"/>
      <c r="S71" s="851"/>
      <c r="T71" s="851"/>
      <c r="U71" s="851"/>
      <c r="V71" s="851"/>
      <c r="W71" s="851"/>
      <c r="X71" s="851"/>
      <c r="Y71" s="851"/>
      <c r="Z71" s="851"/>
      <c r="AA71" s="851"/>
      <c r="AB71" s="851"/>
      <c r="AC71" s="851"/>
      <c r="AD71" s="851"/>
      <c r="AE71" s="180"/>
      <c r="AF71" s="180"/>
    </row>
    <row r="72" spans="1:32" ht="14.25" customHeight="1">
      <c r="A72" s="851"/>
      <c r="B72" s="851"/>
      <c r="C72" s="851"/>
      <c r="D72" s="851"/>
      <c r="E72" s="851"/>
      <c r="F72" s="851"/>
      <c r="G72" s="851"/>
      <c r="H72" s="851"/>
      <c r="I72" s="851"/>
      <c r="J72" s="851"/>
      <c r="K72" s="851"/>
      <c r="L72" s="851"/>
      <c r="M72" s="851"/>
      <c r="N72" s="851"/>
      <c r="O72" s="851"/>
      <c r="P72" s="851"/>
      <c r="Q72" s="851"/>
      <c r="R72" s="851"/>
      <c r="S72" s="851"/>
      <c r="T72" s="851"/>
      <c r="U72" s="851"/>
      <c r="V72" s="851"/>
      <c r="W72" s="851"/>
      <c r="X72" s="851"/>
      <c r="Y72" s="851"/>
      <c r="Z72" s="851"/>
      <c r="AA72" s="851"/>
      <c r="AB72" s="851"/>
      <c r="AC72" s="851"/>
      <c r="AD72" s="851"/>
      <c r="AE72" s="180"/>
      <c r="AF72" s="180"/>
    </row>
    <row r="73" spans="1:32" ht="10.5" customHeight="1">
      <c r="A73" s="855"/>
      <c r="B73" s="854"/>
      <c r="C73" s="854"/>
      <c r="D73" s="854"/>
      <c r="E73" s="854"/>
      <c r="F73" s="854"/>
      <c r="G73" s="854"/>
      <c r="H73" s="854"/>
      <c r="I73" s="854"/>
      <c r="J73" s="851"/>
      <c r="K73" s="854"/>
      <c r="L73" s="851"/>
      <c r="M73" s="851"/>
      <c r="N73" s="851"/>
      <c r="O73" s="851"/>
      <c r="P73" s="851"/>
      <c r="Q73" s="851"/>
      <c r="R73" s="851"/>
      <c r="S73" s="851"/>
      <c r="T73" s="851"/>
      <c r="U73" s="851"/>
      <c r="V73" s="851"/>
      <c r="W73" s="851"/>
      <c r="X73" s="851"/>
      <c r="Y73" s="851"/>
      <c r="Z73" s="851"/>
      <c r="AA73" s="851"/>
      <c r="AB73" s="851"/>
      <c r="AC73" s="851"/>
      <c r="AD73" s="851"/>
      <c r="AE73" s="180"/>
      <c r="AF73" s="180"/>
    </row>
    <row r="74" spans="1:32" ht="6" customHeight="1">
      <c r="A74" s="851"/>
      <c r="B74" s="851"/>
      <c r="C74" s="881"/>
      <c r="D74" s="881"/>
      <c r="E74" s="881"/>
      <c r="F74" s="881"/>
      <c r="G74" s="881"/>
      <c r="H74" s="881"/>
      <c r="I74" s="881"/>
      <c r="J74" s="851"/>
      <c r="K74" s="851"/>
      <c r="L74" s="851"/>
      <c r="M74" s="851"/>
      <c r="N74" s="851"/>
      <c r="O74" s="851"/>
      <c r="P74" s="851"/>
      <c r="Q74" s="851"/>
      <c r="R74" s="851"/>
      <c r="S74" s="851"/>
      <c r="T74" s="851"/>
      <c r="U74" s="851"/>
      <c r="V74" s="851"/>
      <c r="W74" s="851"/>
      <c r="X74" s="851"/>
      <c r="Y74" s="851"/>
      <c r="Z74" s="851"/>
      <c r="AA74" s="851"/>
      <c r="AB74" s="851"/>
      <c r="AC74" s="851"/>
      <c r="AD74" s="851"/>
      <c r="AE74" s="180"/>
      <c r="AF74" s="180"/>
    </row>
    <row r="75" spans="1:32" s="216" customFormat="1" ht="24" customHeight="1">
      <c r="A75" s="860"/>
      <c r="B75" s="858"/>
      <c r="C75" s="858"/>
      <c r="D75" s="882"/>
      <c r="E75" s="882"/>
      <c r="F75" s="882"/>
      <c r="G75" s="882"/>
      <c r="H75" s="882"/>
      <c r="I75" s="858"/>
      <c r="J75" s="858"/>
      <c r="K75" s="872"/>
      <c r="L75" s="877"/>
      <c r="M75" s="877"/>
      <c r="N75" s="877"/>
      <c r="O75" s="883"/>
      <c r="P75" s="877"/>
      <c r="Q75" s="877"/>
      <c r="R75" s="877"/>
      <c r="S75" s="877"/>
      <c r="T75" s="877"/>
      <c r="U75" s="877"/>
      <c r="V75" s="877"/>
      <c r="W75" s="877"/>
      <c r="X75" s="877"/>
      <c r="Y75" s="877"/>
      <c r="Z75" s="877"/>
      <c r="AA75" s="877"/>
      <c r="AB75" s="877"/>
      <c r="AC75" s="877"/>
      <c r="AD75" s="877"/>
      <c r="AE75" s="215"/>
      <c r="AF75" s="215"/>
    </row>
    <row r="76" spans="1:32" ht="19.5" customHeight="1">
      <c r="A76" s="860"/>
      <c r="B76" s="849"/>
      <c r="C76" s="849"/>
      <c r="D76" s="849"/>
      <c r="E76" s="849"/>
      <c r="F76" s="849"/>
      <c r="G76" s="849"/>
      <c r="H76" s="849"/>
      <c r="I76" s="849"/>
      <c r="J76" s="849"/>
      <c r="K76" s="851"/>
      <c r="L76" s="851"/>
      <c r="M76" s="851"/>
      <c r="N76" s="851"/>
      <c r="O76" s="851"/>
      <c r="P76" s="851"/>
      <c r="Q76" s="851"/>
      <c r="R76" s="851"/>
      <c r="S76" s="851"/>
      <c r="T76" s="851"/>
      <c r="U76" s="851"/>
      <c r="V76" s="851"/>
      <c r="W76" s="851"/>
      <c r="X76" s="851"/>
      <c r="Y76" s="851"/>
      <c r="Z76" s="851"/>
      <c r="AA76" s="851"/>
      <c r="AB76" s="851"/>
      <c r="AC76" s="851"/>
      <c r="AD76" s="851"/>
      <c r="AE76" s="180"/>
      <c r="AF76" s="180"/>
    </row>
    <row r="77" spans="1:32" ht="12.75" customHeight="1">
      <c r="A77" s="851"/>
      <c r="B77" s="883"/>
      <c r="C77" s="883"/>
      <c r="D77" s="883"/>
      <c r="E77" s="883"/>
      <c r="F77" s="883"/>
      <c r="G77" s="883"/>
      <c r="H77" s="883"/>
      <c r="I77" s="869"/>
      <c r="J77" s="868"/>
      <c r="K77" s="851"/>
      <c r="L77" s="851"/>
      <c r="M77" s="851"/>
      <c r="N77" s="851"/>
      <c r="O77" s="851"/>
      <c r="P77" s="851"/>
      <c r="Q77" s="851"/>
      <c r="R77" s="851"/>
      <c r="S77" s="851"/>
      <c r="T77" s="851"/>
      <c r="U77" s="851"/>
      <c r="V77" s="851"/>
      <c r="W77" s="851"/>
      <c r="X77" s="851"/>
      <c r="Y77" s="851"/>
      <c r="Z77" s="851"/>
      <c r="AA77" s="851"/>
      <c r="AB77" s="851"/>
      <c r="AC77" s="851"/>
      <c r="AD77" s="851"/>
      <c r="AE77" s="180"/>
      <c r="AF77" s="180"/>
    </row>
    <row r="78" spans="1:32" ht="12.75" customHeight="1">
      <c r="A78" s="851"/>
      <c r="B78" s="883"/>
      <c r="C78" s="883"/>
      <c r="D78" s="883"/>
      <c r="E78" s="883"/>
      <c r="F78" s="883"/>
      <c r="G78" s="883"/>
      <c r="H78" s="883"/>
      <c r="I78" s="869"/>
      <c r="J78" s="868"/>
      <c r="K78" s="851"/>
      <c r="L78" s="851"/>
      <c r="M78" s="851"/>
      <c r="N78" s="851"/>
      <c r="O78" s="851"/>
      <c r="P78" s="851"/>
      <c r="Q78" s="851"/>
      <c r="R78" s="851"/>
      <c r="S78" s="851"/>
      <c r="T78" s="851"/>
      <c r="U78" s="851"/>
      <c r="V78" s="851"/>
      <c r="W78" s="851"/>
      <c r="X78" s="851"/>
      <c r="Y78" s="851"/>
      <c r="Z78" s="851"/>
      <c r="AA78" s="851"/>
      <c r="AB78" s="851"/>
      <c r="AC78" s="851"/>
      <c r="AD78" s="851"/>
      <c r="AE78" s="180"/>
      <c r="AF78" s="180"/>
    </row>
    <row r="79" spans="1:32" ht="12.75" customHeight="1">
      <c r="A79" s="851"/>
      <c r="B79" s="883"/>
      <c r="C79" s="883"/>
      <c r="D79" s="883"/>
      <c r="E79" s="883"/>
      <c r="F79" s="883"/>
      <c r="G79" s="883"/>
      <c r="H79" s="883"/>
      <c r="I79" s="869"/>
      <c r="J79" s="868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180"/>
      <c r="AF79" s="180"/>
    </row>
    <row r="80" spans="1:32" ht="18.75" customHeight="1">
      <c r="A80" s="851"/>
      <c r="B80" s="883"/>
      <c r="C80" s="883"/>
      <c r="D80" s="883"/>
      <c r="E80" s="883"/>
      <c r="F80" s="883"/>
      <c r="G80" s="883"/>
      <c r="H80" s="883"/>
      <c r="I80" s="869"/>
      <c r="J80" s="868"/>
      <c r="K80" s="851"/>
      <c r="L80" s="851"/>
      <c r="M80" s="851"/>
      <c r="N80" s="851"/>
      <c r="O80" s="851"/>
      <c r="P80" s="851"/>
      <c r="Q80" s="851"/>
      <c r="R80" s="851"/>
      <c r="S80" s="851"/>
      <c r="T80" s="851"/>
      <c r="U80" s="851"/>
      <c r="V80" s="851"/>
      <c r="W80" s="851"/>
      <c r="X80" s="851"/>
      <c r="Y80" s="851"/>
      <c r="Z80" s="851"/>
      <c r="AA80" s="851"/>
      <c r="AB80" s="851"/>
      <c r="AC80" s="851"/>
      <c r="AD80" s="851"/>
      <c r="AE80" s="180"/>
      <c r="AF80" s="180"/>
    </row>
    <row r="81" spans="1:32" ht="12.75" customHeight="1">
      <c r="A81" s="851"/>
      <c r="B81" s="883"/>
      <c r="C81" s="883"/>
      <c r="D81" s="883"/>
      <c r="E81" s="883"/>
      <c r="F81" s="883"/>
      <c r="G81" s="883"/>
      <c r="H81" s="883"/>
      <c r="I81" s="869"/>
      <c r="J81" s="868"/>
      <c r="K81" s="851"/>
      <c r="L81" s="851"/>
      <c r="M81" s="851"/>
      <c r="N81" s="868"/>
      <c r="O81" s="851"/>
      <c r="P81" s="851"/>
      <c r="Q81" s="851"/>
      <c r="R81" s="851"/>
      <c r="S81" s="851"/>
      <c r="T81" s="851"/>
      <c r="U81" s="851"/>
      <c r="V81" s="851"/>
      <c r="W81" s="851"/>
      <c r="X81" s="851"/>
      <c r="Y81" s="851"/>
      <c r="Z81" s="851"/>
      <c r="AA81" s="851"/>
      <c r="AB81" s="851"/>
      <c r="AC81" s="851"/>
      <c r="AD81" s="851"/>
      <c r="AE81" s="180"/>
      <c r="AF81" s="180"/>
    </row>
    <row r="82" spans="1:32" ht="12.75" customHeight="1">
      <c r="A82" s="851"/>
      <c r="B82" s="883"/>
      <c r="C82" s="883"/>
      <c r="D82" s="883"/>
      <c r="E82" s="883"/>
      <c r="F82" s="883"/>
      <c r="G82" s="883"/>
      <c r="H82" s="883"/>
      <c r="I82" s="869"/>
      <c r="J82" s="868"/>
      <c r="K82" s="851"/>
      <c r="L82" s="851"/>
      <c r="M82" s="851"/>
      <c r="N82" s="851"/>
      <c r="O82" s="851"/>
      <c r="P82" s="851"/>
      <c r="Q82" s="851"/>
      <c r="R82" s="851"/>
      <c r="S82" s="851"/>
      <c r="T82" s="851"/>
      <c r="U82" s="851"/>
      <c r="V82" s="851"/>
      <c r="W82" s="851"/>
      <c r="X82" s="851"/>
      <c r="Y82" s="851"/>
      <c r="Z82" s="851"/>
      <c r="AA82" s="851"/>
      <c r="AB82" s="851"/>
      <c r="AC82" s="851"/>
      <c r="AD82" s="851"/>
      <c r="AE82" s="180"/>
      <c r="AF82" s="180"/>
    </row>
    <row r="83" spans="1:32" ht="17.25" customHeight="1">
      <c r="A83" s="851"/>
      <c r="B83" s="883"/>
      <c r="C83" s="883"/>
      <c r="D83" s="883"/>
      <c r="E83" s="883"/>
      <c r="F83" s="883"/>
      <c r="G83" s="883"/>
      <c r="H83" s="883"/>
      <c r="I83" s="869"/>
      <c r="J83" s="868"/>
      <c r="K83" s="851"/>
      <c r="L83" s="851"/>
      <c r="M83" s="851"/>
      <c r="N83" s="851"/>
      <c r="O83" s="851"/>
      <c r="P83" s="868"/>
      <c r="Q83" s="851"/>
      <c r="R83" s="851"/>
      <c r="S83" s="851"/>
      <c r="T83" s="851"/>
      <c r="U83" s="851"/>
      <c r="V83" s="851"/>
      <c r="W83" s="851"/>
      <c r="X83" s="851"/>
      <c r="Y83" s="851"/>
      <c r="Z83" s="851"/>
      <c r="AA83" s="851"/>
      <c r="AB83" s="851"/>
      <c r="AC83" s="851"/>
      <c r="AD83" s="851"/>
      <c r="AE83" s="180"/>
      <c r="AF83" s="180"/>
    </row>
    <row r="84" spans="1:32" ht="12.75" customHeight="1">
      <c r="A84" s="851"/>
      <c r="B84" s="883"/>
      <c r="C84" s="883"/>
      <c r="D84" s="883"/>
      <c r="E84" s="883"/>
      <c r="F84" s="883"/>
      <c r="G84" s="883"/>
      <c r="H84" s="883"/>
      <c r="I84" s="869"/>
      <c r="J84" s="868"/>
      <c r="K84" s="851"/>
      <c r="L84" s="851"/>
      <c r="M84" s="851"/>
      <c r="N84" s="851"/>
      <c r="O84" s="851"/>
      <c r="P84" s="851"/>
      <c r="Q84" s="851"/>
      <c r="R84" s="851"/>
      <c r="S84" s="851"/>
      <c r="T84" s="851"/>
      <c r="U84" s="851"/>
      <c r="V84" s="851"/>
      <c r="W84" s="851"/>
      <c r="X84" s="851"/>
      <c r="Y84" s="851"/>
      <c r="Z84" s="851"/>
      <c r="AA84" s="851"/>
      <c r="AB84" s="851"/>
      <c r="AC84" s="851"/>
      <c r="AD84" s="851"/>
      <c r="AE84" s="180"/>
      <c r="AF84" s="180"/>
    </row>
    <row r="85" spans="1:32" ht="12.75" customHeight="1">
      <c r="A85" s="851"/>
      <c r="B85" s="883"/>
      <c r="C85" s="883"/>
      <c r="D85" s="883"/>
      <c r="E85" s="883"/>
      <c r="F85" s="883"/>
      <c r="G85" s="883"/>
      <c r="H85" s="883"/>
      <c r="I85" s="869"/>
      <c r="J85" s="868"/>
      <c r="K85" s="851"/>
      <c r="L85" s="851"/>
      <c r="M85" s="851"/>
      <c r="N85" s="851"/>
      <c r="O85" s="851"/>
      <c r="P85" s="851"/>
      <c r="Q85" s="851"/>
      <c r="R85" s="851"/>
      <c r="S85" s="851"/>
      <c r="T85" s="851"/>
      <c r="U85" s="851"/>
      <c r="V85" s="851"/>
      <c r="W85" s="851"/>
      <c r="X85" s="851"/>
      <c r="Y85" s="851"/>
      <c r="Z85" s="851"/>
      <c r="AA85" s="851"/>
      <c r="AB85" s="851"/>
      <c r="AC85" s="851"/>
      <c r="AD85" s="851"/>
      <c r="AE85" s="180"/>
      <c r="AF85" s="180"/>
    </row>
    <row r="86" spans="1:32" ht="21" customHeight="1">
      <c r="A86" s="851"/>
      <c r="B86" s="883"/>
      <c r="C86" s="883"/>
      <c r="D86" s="883"/>
      <c r="E86" s="883"/>
      <c r="F86" s="883"/>
      <c r="G86" s="883"/>
      <c r="H86" s="883"/>
      <c r="I86" s="869"/>
      <c r="J86" s="868"/>
      <c r="K86" s="851"/>
      <c r="L86" s="851"/>
      <c r="M86" s="851"/>
      <c r="N86" s="868"/>
      <c r="O86" s="851"/>
      <c r="P86" s="851"/>
      <c r="Q86" s="851"/>
      <c r="R86" s="851"/>
      <c r="S86" s="851"/>
      <c r="T86" s="851"/>
      <c r="U86" s="851"/>
      <c r="V86" s="851"/>
      <c r="W86" s="851"/>
      <c r="X86" s="851"/>
      <c r="Y86" s="851"/>
      <c r="Z86" s="851"/>
      <c r="AA86" s="851"/>
      <c r="AB86" s="851"/>
      <c r="AC86" s="851"/>
      <c r="AD86" s="851"/>
      <c r="AE86" s="180"/>
      <c r="AF86" s="180"/>
    </row>
    <row r="87" spans="1:32" ht="12.75" customHeight="1">
      <c r="A87" s="851"/>
      <c r="B87" s="883"/>
      <c r="C87" s="883"/>
      <c r="D87" s="883"/>
      <c r="E87" s="883"/>
      <c r="F87" s="883"/>
      <c r="G87" s="883"/>
      <c r="H87" s="883"/>
      <c r="I87" s="869"/>
      <c r="J87" s="868"/>
      <c r="K87" s="851"/>
      <c r="L87" s="851"/>
      <c r="M87" s="851"/>
      <c r="N87" s="851"/>
      <c r="O87" s="851"/>
      <c r="P87" s="851"/>
      <c r="Q87" s="851"/>
      <c r="R87" s="851"/>
      <c r="S87" s="851"/>
      <c r="T87" s="851"/>
      <c r="U87" s="851"/>
      <c r="V87" s="851"/>
      <c r="W87" s="851"/>
      <c r="X87" s="851"/>
      <c r="Y87" s="851"/>
      <c r="Z87" s="851"/>
      <c r="AA87" s="851"/>
      <c r="AB87" s="851"/>
      <c r="AC87" s="851"/>
      <c r="AD87" s="851"/>
      <c r="AE87" s="180"/>
      <c r="AF87" s="180"/>
    </row>
    <row r="88" spans="1:32" ht="12.75" customHeight="1">
      <c r="A88" s="851"/>
      <c r="B88" s="883"/>
      <c r="C88" s="883"/>
      <c r="D88" s="883"/>
      <c r="E88" s="883"/>
      <c r="F88" s="883"/>
      <c r="G88" s="883"/>
      <c r="H88" s="883"/>
      <c r="I88" s="869"/>
      <c r="J88" s="868"/>
      <c r="K88" s="851"/>
      <c r="L88" s="851"/>
      <c r="M88" s="851"/>
      <c r="N88" s="851"/>
      <c r="O88" s="851"/>
      <c r="P88" s="851"/>
      <c r="Q88" s="851"/>
      <c r="R88" s="851"/>
      <c r="S88" s="851"/>
      <c r="T88" s="851"/>
      <c r="U88" s="851"/>
      <c r="V88" s="851"/>
      <c r="W88" s="851"/>
      <c r="X88" s="851"/>
      <c r="Y88" s="851"/>
      <c r="Z88" s="851"/>
      <c r="AA88" s="851"/>
      <c r="AB88" s="851"/>
      <c r="AC88" s="851"/>
      <c r="AD88" s="851"/>
      <c r="AE88" s="180"/>
      <c r="AF88" s="180"/>
    </row>
    <row r="89" spans="1:32" ht="12.75" customHeight="1">
      <c r="A89" s="851"/>
      <c r="B89" s="884"/>
      <c r="C89" s="883"/>
      <c r="D89" s="883"/>
      <c r="E89" s="883"/>
      <c r="F89" s="883"/>
      <c r="G89" s="883"/>
      <c r="H89" s="883"/>
      <c r="I89" s="869"/>
      <c r="J89" s="868"/>
      <c r="K89" s="851"/>
      <c r="L89" s="851"/>
      <c r="M89" s="851"/>
      <c r="N89" s="851"/>
      <c r="O89" s="851"/>
      <c r="P89" s="851"/>
      <c r="Q89" s="851"/>
      <c r="R89" s="851"/>
      <c r="S89" s="851"/>
      <c r="T89" s="851"/>
      <c r="U89" s="851"/>
      <c r="V89" s="851"/>
      <c r="W89" s="851"/>
      <c r="X89" s="851"/>
      <c r="Y89" s="851"/>
      <c r="Z89" s="851"/>
      <c r="AA89" s="851"/>
      <c r="AB89" s="851"/>
      <c r="AC89" s="851"/>
      <c r="AD89" s="851"/>
      <c r="AE89" s="180"/>
      <c r="AF89" s="180"/>
    </row>
    <row r="90" spans="1:32" ht="16.5" customHeight="1">
      <c r="A90" s="872"/>
      <c r="B90" s="885"/>
      <c r="C90" s="884"/>
      <c r="D90" s="884"/>
      <c r="E90" s="884"/>
      <c r="F90" s="884"/>
      <c r="G90" s="884"/>
      <c r="H90" s="884"/>
      <c r="I90" s="869"/>
      <c r="J90" s="868"/>
      <c r="K90" s="851"/>
      <c r="L90" s="851"/>
      <c r="M90" s="851"/>
      <c r="N90" s="851"/>
      <c r="O90" s="851"/>
      <c r="P90" s="851"/>
      <c r="Q90" s="851"/>
      <c r="R90" s="851"/>
      <c r="S90" s="851"/>
      <c r="T90" s="851"/>
      <c r="U90" s="851"/>
      <c r="V90" s="851"/>
      <c r="W90" s="851"/>
      <c r="X90" s="851"/>
      <c r="Y90" s="851"/>
      <c r="Z90" s="851"/>
      <c r="AA90" s="851"/>
      <c r="AB90" s="851"/>
      <c r="AC90" s="851"/>
      <c r="AD90" s="851"/>
      <c r="AE90" s="180"/>
      <c r="AF90" s="180"/>
    </row>
    <row r="91" spans="1:32" ht="6" customHeight="1">
      <c r="A91" s="851"/>
      <c r="B91" s="851"/>
      <c r="C91" s="851"/>
      <c r="D91" s="851"/>
      <c r="E91" s="851"/>
      <c r="F91" s="851"/>
      <c r="G91" s="851"/>
      <c r="H91" s="851"/>
      <c r="I91" s="851"/>
      <c r="J91" s="851"/>
      <c r="K91" s="851"/>
      <c r="L91" s="851"/>
      <c r="M91" s="851"/>
      <c r="N91" s="851"/>
      <c r="O91" s="851"/>
      <c r="P91" s="851"/>
      <c r="Q91" s="851"/>
      <c r="R91" s="851"/>
      <c r="S91" s="851"/>
      <c r="T91" s="851"/>
      <c r="U91" s="851"/>
      <c r="V91" s="851"/>
      <c r="W91" s="851"/>
      <c r="X91" s="851"/>
      <c r="Y91" s="851"/>
      <c r="Z91" s="851"/>
      <c r="AA91" s="851"/>
      <c r="AB91" s="851"/>
      <c r="AC91" s="851"/>
      <c r="AD91" s="851"/>
      <c r="AE91" s="180"/>
      <c r="AF91" s="180"/>
    </row>
    <row r="92" spans="1:32" ht="10.5">
      <c r="A92" s="880"/>
      <c r="B92" s="880"/>
      <c r="C92" s="880"/>
      <c r="D92" s="880"/>
      <c r="E92" s="880"/>
      <c r="F92" s="880"/>
      <c r="G92" s="880"/>
      <c r="H92" s="880"/>
      <c r="I92" s="880"/>
      <c r="J92" s="880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180"/>
      <c r="AF92" s="180"/>
    </row>
    <row r="93" spans="1:32" ht="29.25" customHeight="1">
      <c r="A93" s="880"/>
      <c r="B93" s="880"/>
      <c r="C93" s="880"/>
      <c r="D93" s="880"/>
      <c r="E93" s="880"/>
      <c r="F93" s="880"/>
      <c r="G93" s="880"/>
      <c r="H93" s="880"/>
      <c r="I93" s="880"/>
      <c r="J93" s="851"/>
      <c r="K93" s="851"/>
      <c r="L93" s="851"/>
      <c r="M93" s="851"/>
      <c r="N93" s="851"/>
      <c r="O93" s="851"/>
      <c r="P93" s="851"/>
      <c r="Q93" s="851"/>
      <c r="R93" s="851"/>
      <c r="S93" s="851"/>
      <c r="T93" s="851"/>
      <c r="U93" s="851"/>
      <c r="V93" s="851"/>
      <c r="W93" s="851"/>
      <c r="X93" s="851"/>
      <c r="Y93" s="851"/>
      <c r="Z93" s="851"/>
      <c r="AA93" s="851"/>
      <c r="AB93" s="851"/>
      <c r="AC93" s="851"/>
      <c r="AD93" s="851"/>
      <c r="AE93" s="180"/>
      <c r="AF93" s="180"/>
    </row>
    <row r="94" spans="1:32" ht="13.5" customHeight="1">
      <c r="A94" s="886"/>
      <c r="B94" s="886"/>
      <c r="C94" s="886"/>
      <c r="D94" s="886"/>
      <c r="E94" s="886"/>
      <c r="F94" s="886"/>
      <c r="G94" s="886"/>
      <c r="H94" s="886"/>
      <c r="I94" s="886"/>
      <c r="J94" s="886"/>
      <c r="K94" s="851"/>
      <c r="L94" s="851"/>
      <c r="M94" s="851"/>
      <c r="N94" s="851"/>
      <c r="O94" s="851"/>
      <c r="P94" s="851"/>
      <c r="Q94" s="851"/>
      <c r="R94" s="851"/>
      <c r="S94" s="851"/>
      <c r="T94" s="851"/>
      <c r="U94" s="851"/>
      <c r="V94" s="851"/>
      <c r="W94" s="851"/>
      <c r="X94" s="851"/>
      <c r="Y94" s="851"/>
      <c r="Z94" s="851"/>
      <c r="AA94" s="851"/>
      <c r="AB94" s="851"/>
      <c r="AC94" s="851"/>
      <c r="AD94" s="851"/>
      <c r="AE94" s="180"/>
      <c r="AF94" s="180"/>
    </row>
    <row r="95" spans="1:32" ht="13.5" customHeight="1">
      <c r="A95" s="855"/>
      <c r="B95" s="855"/>
      <c r="C95" s="887"/>
      <c r="D95" s="887"/>
      <c r="E95" s="887"/>
      <c r="F95" s="887"/>
      <c r="G95" s="887"/>
      <c r="H95" s="887"/>
      <c r="I95" s="887"/>
      <c r="J95" s="851"/>
      <c r="K95" s="851"/>
      <c r="L95" s="851"/>
      <c r="M95" s="851"/>
      <c r="N95" s="851"/>
      <c r="O95" s="851"/>
      <c r="P95" s="851"/>
      <c r="Q95" s="851"/>
      <c r="R95" s="851"/>
      <c r="S95" s="851"/>
      <c r="T95" s="851"/>
      <c r="U95" s="851"/>
      <c r="V95" s="851"/>
      <c r="W95" s="851"/>
      <c r="X95" s="851"/>
      <c r="Y95" s="851"/>
      <c r="Z95" s="851"/>
      <c r="AA95" s="851"/>
      <c r="AB95" s="851"/>
      <c r="AC95" s="851"/>
      <c r="AD95" s="851"/>
      <c r="AE95" s="180"/>
      <c r="AF95" s="180"/>
    </row>
    <row r="96" spans="1:32" ht="13.5" customHeight="1">
      <c r="A96" s="859"/>
      <c r="B96" s="859"/>
      <c r="C96" s="859"/>
      <c r="D96" s="859"/>
      <c r="E96" s="859"/>
      <c r="F96" s="859"/>
      <c r="G96" s="859"/>
      <c r="H96" s="859"/>
      <c r="I96" s="859"/>
      <c r="J96" s="851"/>
      <c r="K96" s="851"/>
      <c r="L96" s="851"/>
      <c r="M96" s="851"/>
      <c r="N96" s="851"/>
      <c r="O96" s="849"/>
      <c r="P96" s="851"/>
      <c r="Q96" s="851"/>
      <c r="R96" s="851"/>
      <c r="S96" s="851"/>
      <c r="T96" s="851"/>
      <c r="U96" s="851"/>
      <c r="V96" s="851"/>
      <c r="W96" s="851"/>
      <c r="X96" s="851"/>
      <c r="Y96" s="849"/>
      <c r="Z96" s="851"/>
      <c r="AA96" s="851"/>
      <c r="AB96" s="851"/>
      <c r="AC96" s="851"/>
      <c r="AD96" s="851"/>
      <c r="AE96" s="180"/>
      <c r="AF96" s="180"/>
    </row>
    <row r="97" spans="1:32" ht="13.5" customHeight="1">
      <c r="A97" s="859"/>
      <c r="B97" s="859"/>
      <c r="C97" s="859"/>
      <c r="D97" s="859"/>
      <c r="E97" s="859"/>
      <c r="F97" s="859"/>
      <c r="G97" s="859"/>
      <c r="H97" s="859"/>
      <c r="I97" s="859"/>
      <c r="J97" s="851"/>
      <c r="K97" s="851"/>
      <c r="L97" s="851"/>
      <c r="M97" s="851"/>
      <c r="N97" s="851"/>
      <c r="O97" s="851"/>
      <c r="P97" s="851"/>
      <c r="Q97" s="851"/>
      <c r="R97" s="851"/>
      <c r="S97" s="851"/>
      <c r="T97" s="851"/>
      <c r="U97" s="851"/>
      <c r="V97" s="851"/>
      <c r="W97" s="851"/>
      <c r="X97" s="868"/>
      <c r="Y97" s="868"/>
      <c r="Z97" s="851"/>
      <c r="AA97" s="851"/>
      <c r="AB97" s="851"/>
      <c r="AC97" s="851"/>
      <c r="AD97" s="851"/>
      <c r="AE97" s="180"/>
      <c r="AF97" s="180"/>
    </row>
    <row r="98" spans="1:32" ht="13.5" customHeight="1">
      <c r="A98" s="859"/>
      <c r="B98" s="859"/>
      <c r="C98" s="859"/>
      <c r="D98" s="859"/>
      <c r="E98" s="859"/>
      <c r="F98" s="859"/>
      <c r="G98" s="859"/>
      <c r="H98" s="859"/>
      <c r="I98" s="859"/>
      <c r="J98" s="851"/>
      <c r="K98" s="851"/>
      <c r="L98" s="851"/>
      <c r="M98" s="851"/>
      <c r="N98" s="851"/>
      <c r="O98" s="851"/>
      <c r="P98" s="851"/>
      <c r="Q98" s="851"/>
      <c r="R98" s="851"/>
      <c r="S98" s="851"/>
      <c r="T98" s="851"/>
      <c r="U98" s="851"/>
      <c r="V98" s="851"/>
      <c r="W98" s="851"/>
      <c r="X98" s="868"/>
      <c r="Y98" s="868"/>
      <c r="Z98" s="851"/>
      <c r="AA98" s="851"/>
      <c r="AB98" s="851"/>
      <c r="AC98" s="851"/>
      <c r="AD98" s="851"/>
      <c r="AE98" s="180"/>
      <c r="AF98" s="180"/>
    </row>
    <row r="99" spans="1:32" ht="13.5" customHeight="1">
      <c r="A99" s="859"/>
      <c r="B99" s="859"/>
      <c r="C99" s="859"/>
      <c r="D99" s="859"/>
      <c r="E99" s="859"/>
      <c r="F99" s="859"/>
      <c r="G99" s="859"/>
      <c r="H99" s="859"/>
      <c r="I99" s="859"/>
      <c r="J99" s="851"/>
      <c r="K99" s="851"/>
      <c r="L99" s="851"/>
      <c r="M99" s="851"/>
      <c r="N99" s="851"/>
      <c r="O99" s="851"/>
      <c r="P99" s="851"/>
      <c r="Q99" s="851"/>
      <c r="R99" s="851"/>
      <c r="S99" s="851"/>
      <c r="T99" s="851"/>
      <c r="U99" s="851"/>
      <c r="V99" s="851"/>
      <c r="W99" s="851"/>
      <c r="X99" s="868"/>
      <c r="Y99" s="868"/>
      <c r="Z99" s="851"/>
      <c r="AA99" s="851"/>
      <c r="AB99" s="851"/>
      <c r="AC99" s="851"/>
      <c r="AD99" s="851"/>
      <c r="AE99" s="180"/>
      <c r="AF99" s="180"/>
    </row>
    <row r="100" spans="1:32" ht="13.5" customHeight="1">
      <c r="A100" s="859"/>
      <c r="B100" s="859"/>
      <c r="C100" s="859"/>
      <c r="D100" s="859"/>
      <c r="E100" s="859"/>
      <c r="F100" s="859"/>
      <c r="G100" s="859"/>
      <c r="H100" s="859"/>
      <c r="I100" s="859"/>
      <c r="J100" s="851"/>
      <c r="K100" s="851"/>
      <c r="L100" s="851"/>
      <c r="M100" s="851"/>
      <c r="N100" s="851"/>
      <c r="O100" s="851"/>
      <c r="P100" s="851"/>
      <c r="Q100" s="851"/>
      <c r="R100" s="851"/>
      <c r="S100" s="851"/>
      <c r="T100" s="851"/>
      <c r="U100" s="851"/>
      <c r="V100" s="851"/>
      <c r="W100" s="851"/>
      <c r="X100" s="868"/>
      <c r="Y100" s="868"/>
      <c r="Z100" s="851"/>
      <c r="AA100" s="851"/>
      <c r="AB100" s="851"/>
      <c r="AC100" s="851"/>
      <c r="AD100" s="851"/>
      <c r="AE100" s="180"/>
      <c r="AF100" s="180"/>
    </row>
    <row r="101" spans="1:32" ht="13.5" customHeight="1">
      <c r="A101" s="859"/>
      <c r="B101" s="859"/>
      <c r="C101" s="859"/>
      <c r="D101" s="859"/>
      <c r="E101" s="859"/>
      <c r="F101" s="859"/>
      <c r="G101" s="859"/>
      <c r="H101" s="859"/>
      <c r="I101" s="859"/>
      <c r="J101" s="851"/>
      <c r="K101" s="851"/>
      <c r="L101" s="851"/>
      <c r="M101" s="851"/>
      <c r="N101" s="851"/>
      <c r="O101" s="851"/>
      <c r="P101" s="851"/>
      <c r="Q101" s="851"/>
      <c r="R101" s="851"/>
      <c r="S101" s="851"/>
      <c r="T101" s="851"/>
      <c r="U101" s="851"/>
      <c r="V101" s="851"/>
      <c r="W101" s="851"/>
      <c r="X101" s="888"/>
      <c r="Y101" s="888"/>
      <c r="Z101" s="851"/>
      <c r="AA101" s="851"/>
      <c r="AB101" s="851"/>
      <c r="AC101" s="851"/>
      <c r="AD101" s="851"/>
      <c r="AE101" s="180"/>
      <c r="AF101" s="180"/>
    </row>
    <row r="102" spans="1:32" ht="13.5" customHeight="1">
      <c r="A102" s="859"/>
      <c r="B102" s="859"/>
      <c r="C102" s="859"/>
      <c r="D102" s="859"/>
      <c r="E102" s="859"/>
      <c r="F102" s="859"/>
      <c r="G102" s="859"/>
      <c r="H102" s="859"/>
      <c r="I102" s="859"/>
      <c r="J102" s="851"/>
      <c r="K102" s="851"/>
      <c r="L102" s="851"/>
      <c r="M102" s="851"/>
      <c r="N102" s="851"/>
      <c r="O102" s="851"/>
      <c r="P102" s="851"/>
      <c r="Q102" s="851"/>
      <c r="R102" s="851"/>
      <c r="S102" s="851"/>
      <c r="T102" s="851"/>
      <c r="U102" s="851"/>
      <c r="V102" s="851"/>
      <c r="W102" s="851"/>
      <c r="X102" s="888"/>
      <c r="Y102" s="888"/>
      <c r="Z102" s="851"/>
      <c r="AA102" s="851"/>
      <c r="AB102" s="851"/>
      <c r="AC102" s="851"/>
      <c r="AD102" s="851"/>
      <c r="AE102" s="180"/>
      <c r="AF102" s="180"/>
    </row>
    <row r="103" spans="1:32" ht="13.5" customHeight="1">
      <c r="A103" s="859"/>
      <c r="B103" s="859"/>
      <c r="C103" s="859"/>
      <c r="D103" s="859"/>
      <c r="E103" s="859"/>
      <c r="F103" s="859"/>
      <c r="G103" s="859"/>
      <c r="H103" s="859"/>
      <c r="I103" s="859"/>
      <c r="J103" s="851"/>
      <c r="K103" s="851"/>
      <c r="L103" s="851"/>
      <c r="M103" s="851"/>
      <c r="N103" s="851"/>
      <c r="O103" s="851"/>
      <c r="P103" s="851"/>
      <c r="Q103" s="851"/>
      <c r="R103" s="851"/>
      <c r="S103" s="851"/>
      <c r="T103" s="851"/>
      <c r="U103" s="851"/>
      <c r="V103" s="851"/>
      <c r="W103" s="851"/>
      <c r="X103" s="868"/>
      <c r="Y103" s="868"/>
      <c r="Z103" s="851"/>
      <c r="AA103" s="851"/>
      <c r="AB103" s="851"/>
      <c r="AC103" s="851"/>
      <c r="AD103" s="851"/>
      <c r="AE103" s="180"/>
      <c r="AF103" s="180"/>
    </row>
    <row r="104" spans="1:32" ht="13.5" customHeight="1">
      <c r="A104" s="859"/>
      <c r="B104" s="859"/>
      <c r="C104" s="859"/>
      <c r="D104" s="859"/>
      <c r="E104" s="859"/>
      <c r="F104" s="859"/>
      <c r="G104" s="859"/>
      <c r="H104" s="859"/>
      <c r="I104" s="859"/>
      <c r="J104" s="851"/>
      <c r="K104" s="851"/>
      <c r="L104" s="851"/>
      <c r="M104" s="851"/>
      <c r="N104" s="851"/>
      <c r="O104" s="851"/>
      <c r="P104" s="851"/>
      <c r="Q104" s="851"/>
      <c r="R104" s="851"/>
      <c r="S104" s="851"/>
      <c r="T104" s="851"/>
      <c r="U104" s="851"/>
      <c r="V104" s="851"/>
      <c r="W104" s="851"/>
      <c r="X104" s="868"/>
      <c r="Y104" s="868"/>
      <c r="Z104" s="851"/>
      <c r="AA104" s="851"/>
      <c r="AB104" s="851"/>
      <c r="AC104" s="851"/>
      <c r="AD104" s="851"/>
      <c r="AE104" s="180"/>
      <c r="AF104" s="180"/>
    </row>
    <row r="105" spans="1:32" ht="13.5" customHeight="1">
      <c r="A105" s="859"/>
      <c r="B105" s="859"/>
      <c r="C105" s="859"/>
      <c r="D105" s="859"/>
      <c r="E105" s="859"/>
      <c r="F105" s="859"/>
      <c r="G105" s="859"/>
      <c r="H105" s="859"/>
      <c r="I105" s="859"/>
      <c r="J105" s="851"/>
      <c r="K105" s="851"/>
      <c r="L105" s="851"/>
      <c r="M105" s="851"/>
      <c r="N105" s="851"/>
      <c r="O105" s="851"/>
      <c r="P105" s="851"/>
      <c r="Q105" s="851"/>
      <c r="R105" s="851"/>
      <c r="S105" s="851"/>
      <c r="T105" s="851"/>
      <c r="U105" s="851"/>
      <c r="V105" s="851"/>
      <c r="W105" s="851"/>
      <c r="X105" s="888"/>
      <c r="Y105" s="888"/>
      <c r="Z105" s="851"/>
      <c r="AA105" s="851"/>
      <c r="AB105" s="851"/>
      <c r="AC105" s="851"/>
      <c r="AD105" s="851"/>
      <c r="AE105" s="180"/>
      <c r="AF105" s="180"/>
    </row>
    <row r="106" spans="1:32" ht="13.5" customHeight="1">
      <c r="A106" s="859"/>
      <c r="B106" s="859"/>
      <c r="C106" s="859"/>
      <c r="D106" s="859"/>
      <c r="E106" s="859"/>
      <c r="F106" s="859"/>
      <c r="G106" s="859"/>
      <c r="H106" s="859"/>
      <c r="I106" s="859"/>
      <c r="J106" s="851"/>
      <c r="K106" s="851"/>
      <c r="L106" s="851"/>
      <c r="M106" s="851"/>
      <c r="N106" s="851"/>
      <c r="O106" s="851"/>
      <c r="P106" s="851"/>
      <c r="Q106" s="851"/>
      <c r="R106" s="851"/>
      <c r="S106" s="851"/>
      <c r="T106" s="851"/>
      <c r="U106" s="851"/>
      <c r="V106" s="851"/>
      <c r="W106" s="851"/>
      <c r="X106" s="868"/>
      <c r="Y106" s="868"/>
      <c r="Z106" s="851"/>
      <c r="AA106" s="851"/>
      <c r="AB106" s="851"/>
      <c r="AC106" s="851"/>
      <c r="AD106" s="851"/>
      <c r="AE106" s="180"/>
      <c r="AF106" s="180"/>
    </row>
    <row r="107" spans="1:32" ht="13.5" customHeight="1">
      <c r="A107" s="859"/>
      <c r="B107" s="859"/>
      <c r="C107" s="859"/>
      <c r="D107" s="859"/>
      <c r="E107" s="859"/>
      <c r="F107" s="859"/>
      <c r="G107" s="859"/>
      <c r="H107" s="859"/>
      <c r="I107" s="859"/>
      <c r="J107" s="851"/>
      <c r="K107" s="851"/>
      <c r="L107" s="851"/>
      <c r="M107" s="851"/>
      <c r="N107" s="851"/>
      <c r="O107" s="851"/>
      <c r="P107" s="851"/>
      <c r="Q107" s="851"/>
      <c r="R107" s="851"/>
      <c r="S107" s="851"/>
      <c r="T107" s="851"/>
      <c r="U107" s="851"/>
      <c r="V107" s="851"/>
      <c r="W107" s="851"/>
      <c r="X107" s="888"/>
      <c r="Y107" s="888"/>
      <c r="Z107" s="851"/>
      <c r="AA107" s="851"/>
      <c r="AB107" s="851"/>
      <c r="AC107" s="851"/>
      <c r="AD107" s="851"/>
      <c r="AE107" s="180"/>
      <c r="AF107" s="180"/>
    </row>
    <row r="108" spans="1:32" ht="13.5" customHeight="1">
      <c r="A108" s="859"/>
      <c r="B108" s="859"/>
      <c r="C108" s="859"/>
      <c r="D108" s="859"/>
      <c r="E108" s="859"/>
      <c r="F108" s="859"/>
      <c r="G108" s="859"/>
      <c r="H108" s="859"/>
      <c r="I108" s="859"/>
      <c r="J108" s="851"/>
      <c r="K108" s="851"/>
      <c r="L108" s="851"/>
      <c r="M108" s="851"/>
      <c r="N108" s="851"/>
      <c r="O108" s="851"/>
      <c r="P108" s="851"/>
      <c r="Q108" s="851"/>
      <c r="R108" s="851"/>
      <c r="S108" s="851"/>
      <c r="T108" s="851"/>
      <c r="U108" s="851"/>
      <c r="V108" s="851"/>
      <c r="W108" s="851"/>
      <c r="X108" s="888"/>
      <c r="Y108" s="888"/>
      <c r="Z108" s="851"/>
      <c r="AA108" s="851"/>
      <c r="AB108" s="851"/>
      <c r="AC108" s="851"/>
      <c r="AD108" s="851"/>
      <c r="AE108" s="180"/>
      <c r="AF108" s="180"/>
    </row>
    <row r="109" spans="1:32" ht="19.5" customHeight="1">
      <c r="A109" s="859"/>
      <c r="B109" s="859"/>
      <c r="C109" s="859"/>
      <c r="D109" s="859"/>
      <c r="E109" s="859"/>
      <c r="F109" s="859"/>
      <c r="G109" s="859"/>
      <c r="H109" s="859"/>
      <c r="I109" s="859"/>
      <c r="J109" s="851"/>
      <c r="K109" s="851"/>
      <c r="L109" s="851"/>
      <c r="M109" s="851"/>
      <c r="N109" s="851"/>
      <c r="O109" s="851"/>
      <c r="P109" s="851"/>
      <c r="Q109" s="851"/>
      <c r="R109" s="851"/>
      <c r="S109" s="851"/>
      <c r="T109" s="851"/>
      <c r="U109" s="851"/>
      <c r="V109" s="851"/>
      <c r="W109" s="851"/>
      <c r="X109" s="888"/>
      <c r="Y109" s="888"/>
      <c r="Z109" s="851"/>
      <c r="AA109" s="851"/>
      <c r="AB109" s="851"/>
      <c r="AC109" s="851"/>
      <c r="AD109" s="851"/>
      <c r="AE109" s="180"/>
      <c r="AF109" s="180"/>
    </row>
    <row r="110" spans="1:32" ht="19.5" customHeight="1">
      <c r="A110" s="859"/>
      <c r="B110" s="859"/>
      <c r="C110" s="859"/>
      <c r="D110" s="859"/>
      <c r="E110" s="859"/>
      <c r="F110" s="859"/>
      <c r="G110" s="859"/>
      <c r="H110" s="859"/>
      <c r="I110" s="859"/>
      <c r="J110" s="851"/>
      <c r="K110" s="851"/>
      <c r="L110" s="851"/>
      <c r="M110" s="889"/>
      <c r="N110" s="889"/>
      <c r="O110" s="851"/>
      <c r="P110" s="851"/>
      <c r="Q110" s="851"/>
      <c r="R110" s="851"/>
      <c r="S110" s="851"/>
      <c r="T110" s="851"/>
      <c r="U110" s="851"/>
      <c r="V110" s="851"/>
      <c r="W110" s="872"/>
      <c r="X110" s="888"/>
      <c r="Y110" s="888"/>
      <c r="Z110" s="851"/>
      <c r="AA110" s="851"/>
      <c r="AB110" s="851"/>
      <c r="AC110" s="851"/>
      <c r="AD110" s="851"/>
      <c r="AE110" s="180"/>
      <c r="AF110" s="180"/>
    </row>
    <row r="111" spans="1:32" ht="19.5" customHeight="1">
      <c r="A111" s="859"/>
      <c r="B111" s="859"/>
      <c r="C111" s="859"/>
      <c r="D111" s="859"/>
      <c r="E111" s="859"/>
      <c r="F111" s="859"/>
      <c r="G111" s="859"/>
      <c r="H111" s="859"/>
      <c r="I111" s="859"/>
      <c r="J111" s="851"/>
      <c r="K111" s="851"/>
      <c r="L111" s="851"/>
      <c r="M111" s="851"/>
      <c r="N111" s="851"/>
      <c r="O111" s="851"/>
      <c r="P111" s="851"/>
      <c r="Q111" s="851"/>
      <c r="R111" s="851"/>
      <c r="S111" s="851"/>
      <c r="T111" s="851"/>
      <c r="U111" s="851"/>
      <c r="V111" s="851"/>
      <c r="W111" s="851"/>
      <c r="X111" s="851"/>
      <c r="Y111" s="851"/>
      <c r="Z111" s="851"/>
      <c r="AA111" s="851"/>
      <c r="AB111" s="851"/>
      <c r="AC111" s="851"/>
      <c r="AD111" s="851"/>
      <c r="AE111" s="180"/>
      <c r="AF111" s="180"/>
    </row>
    <row r="112" spans="1:32" ht="16.5" customHeight="1">
      <c r="A112" s="855"/>
      <c r="B112" s="855"/>
      <c r="C112" s="855"/>
      <c r="D112" s="855"/>
      <c r="E112" s="855"/>
      <c r="F112" s="855"/>
      <c r="G112" s="855"/>
      <c r="H112" s="855"/>
      <c r="I112" s="855"/>
      <c r="J112" s="851"/>
      <c r="K112" s="851"/>
      <c r="L112" s="851"/>
      <c r="M112" s="851"/>
      <c r="N112" s="851"/>
      <c r="O112" s="851"/>
      <c r="P112" s="851"/>
      <c r="Q112" s="851"/>
      <c r="R112" s="851"/>
      <c r="S112" s="851"/>
      <c r="T112" s="888"/>
      <c r="U112" s="851"/>
      <c r="V112" s="851"/>
      <c r="W112" s="851"/>
      <c r="X112" s="851"/>
      <c r="Y112" s="851"/>
      <c r="Z112" s="851"/>
      <c r="AA112" s="851"/>
      <c r="AB112" s="851"/>
      <c r="AC112" s="851"/>
      <c r="AD112" s="851"/>
      <c r="AE112" s="180"/>
      <c r="AF112" s="180"/>
    </row>
    <row r="113" spans="1:32" ht="21.75" customHeight="1">
      <c r="A113" s="890"/>
      <c r="B113" s="890"/>
      <c r="C113" s="890"/>
      <c r="D113" s="890"/>
      <c r="E113" s="890"/>
      <c r="F113" s="890"/>
      <c r="G113" s="890"/>
      <c r="H113" s="890"/>
      <c r="I113" s="890"/>
      <c r="J113" s="851"/>
      <c r="K113" s="851"/>
      <c r="L113" s="851"/>
      <c r="M113" s="851"/>
      <c r="N113" s="851"/>
      <c r="O113" s="851"/>
      <c r="P113" s="888"/>
      <c r="Q113" s="851"/>
      <c r="R113" s="851"/>
      <c r="S113" s="851"/>
      <c r="T113" s="888"/>
      <c r="U113" s="851"/>
      <c r="V113" s="851"/>
      <c r="W113" s="851"/>
      <c r="X113" s="851"/>
      <c r="Y113" s="851"/>
      <c r="Z113" s="851"/>
      <c r="AA113" s="851"/>
      <c r="AB113" s="851"/>
      <c r="AC113" s="851"/>
      <c r="AD113" s="851"/>
      <c r="AE113" s="180"/>
      <c r="AF113" s="180"/>
    </row>
    <row r="114" spans="1:32" ht="13.5" customHeight="1">
      <c r="A114" s="851"/>
      <c r="B114" s="851"/>
      <c r="C114" s="851"/>
      <c r="D114" s="851"/>
      <c r="E114" s="851"/>
      <c r="F114" s="851"/>
      <c r="G114" s="851"/>
      <c r="H114" s="851"/>
      <c r="I114" s="851"/>
      <c r="J114" s="851"/>
      <c r="K114" s="851"/>
      <c r="L114" s="851"/>
      <c r="M114" s="851"/>
      <c r="N114" s="851"/>
      <c r="O114" s="851"/>
      <c r="P114" s="868"/>
      <c r="Q114" s="851"/>
      <c r="R114" s="851"/>
      <c r="S114" s="851"/>
      <c r="T114" s="888"/>
      <c r="U114" s="851"/>
      <c r="V114" s="851"/>
      <c r="W114" s="851"/>
      <c r="X114" s="851"/>
      <c r="Y114" s="851"/>
      <c r="Z114" s="851"/>
      <c r="AA114" s="851"/>
      <c r="AB114" s="851"/>
      <c r="AC114" s="851"/>
      <c r="AD114" s="851"/>
      <c r="AE114" s="180"/>
      <c r="AF114" s="180"/>
    </row>
    <row r="115" spans="1:32" ht="14.25" customHeight="1">
      <c r="A115" s="851"/>
      <c r="B115" s="851"/>
      <c r="C115" s="851"/>
      <c r="D115" s="851"/>
      <c r="E115" s="851"/>
      <c r="F115" s="851"/>
      <c r="G115" s="851"/>
      <c r="H115" s="851"/>
      <c r="I115" s="851"/>
      <c r="J115" s="851"/>
      <c r="K115" s="851"/>
      <c r="L115" s="851"/>
      <c r="M115" s="851"/>
      <c r="N115" s="851"/>
      <c r="O115" s="851"/>
      <c r="P115" s="868"/>
      <c r="Q115" s="851"/>
      <c r="R115" s="851"/>
      <c r="S115" s="851"/>
      <c r="T115" s="888"/>
      <c r="U115" s="851"/>
      <c r="V115" s="851"/>
      <c r="W115" s="851"/>
      <c r="X115" s="851"/>
      <c r="Y115" s="851"/>
      <c r="Z115" s="851"/>
      <c r="AA115" s="851"/>
      <c r="AB115" s="851"/>
      <c r="AC115" s="851"/>
      <c r="AD115" s="851"/>
      <c r="AE115" s="180"/>
      <c r="AF115" s="180"/>
    </row>
    <row r="116" spans="1:32" ht="10.5">
      <c r="A116" s="851"/>
      <c r="B116" s="851"/>
      <c r="C116" s="887"/>
      <c r="D116" s="887"/>
      <c r="E116" s="887"/>
      <c r="F116" s="887"/>
      <c r="G116" s="887"/>
      <c r="H116" s="887"/>
      <c r="I116" s="887"/>
      <c r="J116" s="851"/>
      <c r="K116" s="851"/>
      <c r="L116" s="851"/>
      <c r="M116" s="851"/>
      <c r="N116" s="851"/>
      <c r="O116" s="851"/>
      <c r="P116" s="888"/>
      <c r="Q116" s="851"/>
      <c r="R116" s="851"/>
      <c r="S116" s="851"/>
      <c r="T116" s="888"/>
      <c r="U116" s="851"/>
      <c r="V116" s="851"/>
      <c r="W116" s="851"/>
      <c r="X116" s="851"/>
      <c r="Y116" s="851"/>
      <c r="Z116" s="851"/>
      <c r="AA116" s="851"/>
      <c r="AB116" s="851"/>
      <c r="AC116" s="851"/>
      <c r="AD116" s="851"/>
      <c r="AE116" s="180"/>
      <c r="AF116" s="180"/>
    </row>
    <row r="117" spans="1:32" ht="10.5">
      <c r="A117" s="851"/>
      <c r="B117" s="851"/>
      <c r="C117" s="851"/>
      <c r="D117" s="851"/>
      <c r="E117" s="851"/>
      <c r="F117" s="851"/>
      <c r="G117" s="851"/>
      <c r="H117" s="851"/>
      <c r="I117" s="851"/>
      <c r="J117" s="851"/>
      <c r="K117" s="851"/>
      <c r="L117" s="851"/>
      <c r="M117" s="851"/>
      <c r="N117" s="851"/>
      <c r="O117" s="851"/>
      <c r="P117" s="888"/>
      <c r="Q117" s="851"/>
      <c r="R117" s="851"/>
      <c r="S117" s="851"/>
      <c r="T117" s="888"/>
      <c r="U117" s="851"/>
      <c r="V117" s="851"/>
      <c r="W117" s="851"/>
      <c r="X117" s="851"/>
      <c r="Y117" s="851"/>
      <c r="Z117" s="851"/>
      <c r="AA117" s="851"/>
      <c r="AB117" s="851"/>
      <c r="AC117" s="851"/>
      <c r="AD117" s="851"/>
      <c r="AE117" s="180"/>
      <c r="AF117" s="180"/>
    </row>
    <row r="118" spans="1:32" ht="10.5">
      <c r="A118" s="851"/>
      <c r="B118" s="851"/>
      <c r="C118" s="851"/>
      <c r="D118" s="851"/>
      <c r="E118" s="851"/>
      <c r="F118" s="851"/>
      <c r="G118" s="851"/>
      <c r="H118" s="851"/>
      <c r="I118" s="851"/>
      <c r="J118" s="851"/>
      <c r="K118" s="851"/>
      <c r="L118" s="851"/>
      <c r="M118" s="851"/>
      <c r="N118" s="851"/>
      <c r="O118" s="851"/>
      <c r="P118" s="888"/>
      <c r="Q118" s="851"/>
      <c r="R118" s="851"/>
      <c r="S118" s="851"/>
      <c r="T118" s="888"/>
      <c r="U118" s="851"/>
      <c r="V118" s="851"/>
      <c r="W118" s="851"/>
      <c r="X118" s="851"/>
      <c r="Y118" s="851"/>
      <c r="Z118" s="851"/>
      <c r="AA118" s="851"/>
      <c r="AB118" s="851"/>
      <c r="AC118" s="851"/>
      <c r="AD118" s="851"/>
      <c r="AE118" s="180"/>
      <c r="AF118" s="180"/>
    </row>
    <row r="119" spans="1:32" ht="10.5">
      <c r="A119" s="851"/>
      <c r="B119" s="851"/>
      <c r="C119" s="851"/>
      <c r="D119" s="851"/>
      <c r="E119" s="851"/>
      <c r="F119" s="851"/>
      <c r="G119" s="851"/>
      <c r="H119" s="851"/>
      <c r="I119" s="851"/>
      <c r="J119" s="851"/>
      <c r="K119" s="851"/>
      <c r="L119" s="851"/>
      <c r="M119" s="851"/>
      <c r="N119" s="851"/>
      <c r="O119" s="851"/>
      <c r="P119" s="888"/>
      <c r="Q119" s="851"/>
      <c r="R119" s="851"/>
      <c r="S119" s="851"/>
      <c r="T119" s="888"/>
      <c r="U119" s="851"/>
      <c r="V119" s="851"/>
      <c r="W119" s="851"/>
      <c r="X119" s="851"/>
      <c r="Y119" s="851"/>
      <c r="Z119" s="851"/>
      <c r="AA119" s="851"/>
      <c r="AB119" s="851"/>
      <c r="AC119" s="851"/>
      <c r="AD119" s="851"/>
      <c r="AE119" s="180"/>
      <c r="AF119" s="180"/>
    </row>
    <row r="120" spans="1:32" ht="10.5">
      <c r="A120" s="851"/>
      <c r="B120" s="851"/>
      <c r="C120" s="851"/>
      <c r="D120" s="851"/>
      <c r="E120" s="851"/>
      <c r="F120" s="851"/>
      <c r="G120" s="851"/>
      <c r="H120" s="851"/>
      <c r="I120" s="851"/>
      <c r="J120" s="851"/>
      <c r="K120" s="851"/>
      <c r="L120" s="851"/>
      <c r="M120" s="851"/>
      <c r="N120" s="851"/>
      <c r="O120" s="851"/>
      <c r="P120" s="888"/>
      <c r="Q120" s="851"/>
      <c r="R120" s="851"/>
      <c r="S120" s="851"/>
      <c r="T120" s="888"/>
      <c r="U120" s="851"/>
      <c r="V120" s="851"/>
      <c r="W120" s="851"/>
      <c r="X120" s="851"/>
      <c r="Y120" s="851"/>
      <c r="Z120" s="851"/>
      <c r="AA120" s="851"/>
      <c r="AB120" s="851"/>
      <c r="AC120" s="851"/>
      <c r="AD120" s="851"/>
      <c r="AE120" s="180"/>
      <c r="AF120" s="180"/>
    </row>
    <row r="121" spans="1:32" ht="10.5">
      <c r="A121" s="851"/>
      <c r="B121" s="851"/>
      <c r="C121" s="851"/>
      <c r="D121" s="851"/>
      <c r="E121" s="851"/>
      <c r="F121" s="851"/>
      <c r="G121" s="851"/>
      <c r="H121" s="851"/>
      <c r="I121" s="851"/>
      <c r="J121" s="851"/>
      <c r="K121" s="851"/>
      <c r="L121" s="851"/>
      <c r="M121" s="851"/>
      <c r="N121" s="851"/>
      <c r="O121" s="851"/>
      <c r="P121" s="888"/>
      <c r="Q121" s="851"/>
      <c r="R121" s="851"/>
      <c r="S121" s="851"/>
      <c r="T121" s="888"/>
      <c r="U121" s="851"/>
      <c r="V121" s="851"/>
      <c r="W121" s="851"/>
      <c r="X121" s="851"/>
      <c r="Y121" s="851"/>
      <c r="Z121" s="851"/>
      <c r="AA121" s="851"/>
      <c r="AB121" s="851"/>
      <c r="AC121" s="851"/>
      <c r="AD121" s="851"/>
      <c r="AE121" s="180"/>
      <c r="AF121" s="180"/>
    </row>
    <row r="122" spans="1:32" ht="10.5">
      <c r="A122" s="851"/>
      <c r="B122" s="851"/>
      <c r="C122" s="851"/>
      <c r="D122" s="851"/>
      <c r="E122" s="851"/>
      <c r="F122" s="851"/>
      <c r="G122" s="851"/>
      <c r="H122" s="851"/>
      <c r="I122" s="851"/>
      <c r="J122" s="851"/>
      <c r="K122" s="851"/>
      <c r="L122" s="851"/>
      <c r="M122" s="851"/>
      <c r="N122" s="851"/>
      <c r="O122" s="851"/>
      <c r="P122" s="888"/>
      <c r="Q122" s="851"/>
      <c r="R122" s="851"/>
      <c r="S122" s="851"/>
      <c r="T122" s="888"/>
      <c r="U122" s="851"/>
      <c r="V122" s="851"/>
      <c r="W122" s="851"/>
      <c r="X122" s="851"/>
      <c r="Y122" s="851"/>
      <c r="Z122" s="851"/>
      <c r="AA122" s="851"/>
      <c r="AB122" s="851"/>
      <c r="AC122" s="851"/>
      <c r="AD122" s="851"/>
      <c r="AE122" s="180"/>
      <c r="AF122" s="180"/>
    </row>
    <row r="123" spans="1:32" ht="10.5">
      <c r="A123" s="851"/>
      <c r="B123" s="851"/>
      <c r="C123" s="851"/>
      <c r="D123" s="851"/>
      <c r="E123" s="851"/>
      <c r="F123" s="851"/>
      <c r="G123" s="851"/>
      <c r="H123" s="851"/>
      <c r="I123" s="851"/>
      <c r="J123" s="851"/>
      <c r="K123" s="851"/>
      <c r="L123" s="851"/>
      <c r="M123" s="851"/>
      <c r="N123" s="851"/>
      <c r="O123" s="851"/>
      <c r="P123" s="888"/>
      <c r="Q123" s="851"/>
      <c r="R123" s="851"/>
      <c r="S123" s="851"/>
      <c r="T123" s="888"/>
      <c r="U123" s="851"/>
      <c r="V123" s="851"/>
      <c r="W123" s="851"/>
      <c r="X123" s="851"/>
      <c r="Y123" s="851"/>
      <c r="Z123" s="851"/>
      <c r="AA123" s="851"/>
      <c r="AB123" s="851"/>
      <c r="AC123" s="851"/>
      <c r="AD123" s="851"/>
      <c r="AE123" s="180"/>
      <c r="AF123" s="180"/>
    </row>
    <row r="124" spans="1:32" ht="10.5">
      <c r="A124" s="851"/>
      <c r="B124" s="851"/>
      <c r="C124" s="851"/>
      <c r="D124" s="851"/>
      <c r="E124" s="851"/>
      <c r="F124" s="851"/>
      <c r="G124" s="851"/>
      <c r="H124" s="851"/>
      <c r="I124" s="851"/>
      <c r="J124" s="851"/>
      <c r="K124" s="851"/>
      <c r="L124" s="851"/>
      <c r="M124" s="851"/>
      <c r="N124" s="851"/>
      <c r="O124" s="851"/>
      <c r="P124" s="888"/>
      <c r="Q124" s="851"/>
      <c r="R124" s="851"/>
      <c r="S124" s="851"/>
      <c r="T124" s="888"/>
      <c r="U124" s="851"/>
      <c r="V124" s="851"/>
      <c r="W124" s="851"/>
      <c r="X124" s="851"/>
      <c r="Y124" s="851"/>
      <c r="Z124" s="851"/>
      <c r="AA124" s="851"/>
      <c r="AB124" s="851"/>
      <c r="AC124" s="851"/>
      <c r="AD124" s="851"/>
      <c r="AE124" s="180"/>
      <c r="AF124" s="180"/>
    </row>
    <row r="125" spans="1:32" ht="10.5">
      <c r="A125" s="851"/>
      <c r="B125" s="851"/>
      <c r="C125" s="851"/>
      <c r="D125" s="851"/>
      <c r="E125" s="851"/>
      <c r="F125" s="851"/>
      <c r="G125" s="851"/>
      <c r="H125" s="851"/>
      <c r="I125" s="851"/>
      <c r="J125" s="851"/>
      <c r="K125" s="851"/>
      <c r="L125" s="851"/>
      <c r="M125" s="851"/>
      <c r="N125" s="851"/>
      <c r="O125" s="851"/>
      <c r="P125" s="888"/>
      <c r="Q125" s="851"/>
      <c r="R125" s="851"/>
      <c r="S125" s="851"/>
      <c r="T125" s="888"/>
      <c r="U125" s="851"/>
      <c r="V125" s="851"/>
      <c r="W125" s="851"/>
      <c r="X125" s="851"/>
      <c r="Y125" s="851"/>
      <c r="Z125" s="851"/>
      <c r="AA125" s="851"/>
      <c r="AB125" s="851"/>
      <c r="AC125" s="851"/>
      <c r="AD125" s="851"/>
      <c r="AE125" s="180"/>
      <c r="AF125" s="180"/>
    </row>
    <row r="126" spans="1:32" ht="10.5">
      <c r="A126" s="851"/>
      <c r="B126" s="851"/>
      <c r="C126" s="851"/>
      <c r="D126" s="851"/>
      <c r="E126" s="851"/>
      <c r="F126" s="851"/>
      <c r="G126" s="851"/>
      <c r="H126" s="851"/>
      <c r="I126" s="851"/>
      <c r="J126" s="851"/>
      <c r="K126" s="851"/>
      <c r="L126" s="851"/>
      <c r="M126" s="851"/>
      <c r="N126" s="851"/>
      <c r="O126" s="854"/>
      <c r="P126" s="888"/>
      <c r="Q126" s="851"/>
      <c r="R126" s="851"/>
      <c r="S126" s="851"/>
      <c r="T126" s="851"/>
      <c r="U126" s="851"/>
      <c r="V126" s="851"/>
      <c r="W126" s="851"/>
      <c r="X126" s="851"/>
      <c r="Y126" s="851"/>
      <c r="Z126" s="851"/>
      <c r="AA126" s="851"/>
      <c r="AB126" s="851"/>
      <c r="AC126" s="851"/>
      <c r="AD126" s="851"/>
      <c r="AE126" s="180"/>
      <c r="AF126" s="180"/>
    </row>
    <row r="127" spans="1:32" ht="10.5">
      <c r="A127" s="851"/>
      <c r="B127" s="851"/>
      <c r="C127" s="851"/>
      <c r="D127" s="851"/>
      <c r="E127" s="851"/>
      <c r="F127" s="851"/>
      <c r="G127" s="851"/>
      <c r="H127" s="851"/>
      <c r="I127" s="851"/>
      <c r="J127" s="851"/>
      <c r="K127" s="851"/>
      <c r="L127" s="851"/>
      <c r="M127" s="851"/>
      <c r="N127" s="851"/>
      <c r="O127" s="851"/>
      <c r="P127" s="851"/>
      <c r="Q127" s="851"/>
      <c r="R127" s="851"/>
      <c r="S127" s="851"/>
      <c r="T127" s="851"/>
      <c r="U127" s="851"/>
      <c r="V127" s="851"/>
      <c r="W127" s="851"/>
      <c r="X127" s="851"/>
      <c r="Y127" s="851"/>
      <c r="Z127" s="851"/>
      <c r="AA127" s="851"/>
      <c r="AB127" s="851"/>
      <c r="AC127" s="851"/>
      <c r="AD127" s="851"/>
      <c r="AE127" s="180"/>
      <c r="AF127" s="180"/>
    </row>
    <row r="128" spans="1:32" ht="10.5">
      <c r="A128" s="851"/>
      <c r="B128" s="851"/>
      <c r="C128" s="851"/>
      <c r="D128" s="851"/>
      <c r="E128" s="851"/>
      <c r="F128" s="851"/>
      <c r="G128" s="851"/>
      <c r="H128" s="851"/>
      <c r="I128" s="851"/>
      <c r="J128" s="851"/>
      <c r="K128" s="851"/>
      <c r="L128" s="851"/>
      <c r="M128" s="851"/>
      <c r="N128" s="851"/>
      <c r="O128" s="851"/>
      <c r="P128" s="851"/>
      <c r="Q128" s="851"/>
      <c r="R128" s="851"/>
      <c r="S128" s="851"/>
      <c r="T128" s="851"/>
      <c r="U128" s="851"/>
      <c r="V128" s="851"/>
      <c r="W128" s="851"/>
      <c r="X128" s="851"/>
      <c r="Y128" s="851"/>
      <c r="Z128" s="851"/>
      <c r="AA128" s="851"/>
      <c r="AB128" s="851"/>
      <c r="AC128" s="851"/>
      <c r="AD128" s="851"/>
      <c r="AE128" s="180"/>
      <c r="AF128" s="180"/>
    </row>
    <row r="129" spans="1:32" ht="10.5">
      <c r="A129" s="851"/>
      <c r="B129" s="851"/>
      <c r="C129" s="851"/>
      <c r="D129" s="851"/>
      <c r="E129" s="851"/>
      <c r="F129" s="851"/>
      <c r="G129" s="851"/>
      <c r="H129" s="851"/>
      <c r="I129" s="851"/>
      <c r="J129" s="851"/>
      <c r="K129" s="851"/>
      <c r="L129" s="851"/>
      <c r="M129" s="851"/>
      <c r="N129" s="851"/>
      <c r="O129" s="851"/>
      <c r="P129" s="851"/>
      <c r="Q129" s="851"/>
      <c r="R129" s="851"/>
      <c r="S129" s="851"/>
      <c r="T129" s="851"/>
      <c r="U129" s="851"/>
      <c r="V129" s="851"/>
      <c r="W129" s="851"/>
      <c r="X129" s="851"/>
      <c r="Y129" s="851"/>
      <c r="Z129" s="851"/>
      <c r="AA129" s="851"/>
      <c r="AB129" s="851"/>
      <c r="AC129" s="851"/>
      <c r="AD129" s="851"/>
      <c r="AE129" s="180"/>
      <c r="AF129" s="180"/>
    </row>
    <row r="130" spans="1:32" ht="10.5">
      <c r="A130" s="851"/>
      <c r="B130" s="851"/>
      <c r="C130" s="851"/>
      <c r="D130" s="851"/>
      <c r="E130" s="851"/>
      <c r="F130" s="851"/>
      <c r="G130" s="851"/>
      <c r="H130" s="851"/>
      <c r="I130" s="851"/>
      <c r="J130" s="851"/>
      <c r="K130" s="851"/>
      <c r="L130" s="851"/>
      <c r="M130" s="851"/>
      <c r="N130" s="851"/>
      <c r="O130" s="851"/>
      <c r="P130" s="851"/>
      <c r="Q130" s="851"/>
      <c r="R130" s="851"/>
      <c r="S130" s="851"/>
      <c r="T130" s="851"/>
      <c r="U130" s="851"/>
      <c r="V130" s="851"/>
      <c r="W130" s="851"/>
      <c r="X130" s="851"/>
      <c r="Y130" s="851"/>
      <c r="Z130" s="851"/>
      <c r="AA130" s="851"/>
      <c r="AB130" s="851"/>
      <c r="AC130" s="851"/>
      <c r="AD130" s="851"/>
      <c r="AE130" s="180"/>
      <c r="AF130" s="180"/>
    </row>
    <row r="131" spans="1:32" ht="10.5">
      <c r="A131" s="851"/>
      <c r="B131" s="851"/>
      <c r="C131" s="851"/>
      <c r="D131" s="851"/>
      <c r="E131" s="851"/>
      <c r="F131" s="851"/>
      <c r="G131" s="851"/>
      <c r="H131" s="851"/>
      <c r="I131" s="851"/>
      <c r="J131" s="851"/>
      <c r="K131" s="851"/>
      <c r="L131" s="851"/>
      <c r="M131" s="851"/>
      <c r="N131" s="851"/>
      <c r="O131" s="851"/>
      <c r="P131" s="851"/>
      <c r="Q131" s="851"/>
      <c r="R131" s="851"/>
      <c r="S131" s="851"/>
      <c r="T131" s="851"/>
      <c r="U131" s="851"/>
      <c r="V131" s="851"/>
      <c r="W131" s="851"/>
      <c r="X131" s="851"/>
      <c r="Y131" s="851"/>
      <c r="Z131" s="851"/>
      <c r="AA131" s="851"/>
      <c r="AB131" s="851"/>
      <c r="AC131" s="851"/>
      <c r="AD131" s="851"/>
      <c r="AE131" s="180"/>
      <c r="AF131" s="180"/>
    </row>
    <row r="132" spans="1:32" ht="10.5">
      <c r="A132" s="851"/>
      <c r="B132" s="851"/>
      <c r="C132" s="851"/>
      <c r="D132" s="851"/>
      <c r="E132" s="851"/>
      <c r="F132" s="851"/>
      <c r="G132" s="851"/>
      <c r="H132" s="851"/>
      <c r="I132" s="851"/>
      <c r="J132" s="851"/>
      <c r="K132" s="851"/>
      <c r="L132" s="851"/>
      <c r="M132" s="851"/>
      <c r="N132" s="851"/>
      <c r="O132" s="851"/>
      <c r="P132" s="851"/>
      <c r="Q132" s="851"/>
      <c r="R132" s="851"/>
      <c r="S132" s="851"/>
      <c r="T132" s="851"/>
      <c r="U132" s="851"/>
      <c r="V132" s="851"/>
      <c r="W132" s="851"/>
      <c r="X132" s="851"/>
      <c r="Y132" s="851"/>
      <c r="Z132" s="851"/>
      <c r="AA132" s="851"/>
      <c r="AB132" s="851"/>
      <c r="AC132" s="851"/>
      <c r="AD132" s="851"/>
      <c r="AE132" s="180"/>
      <c r="AF132" s="180"/>
    </row>
    <row r="133" spans="1:32" ht="10.5">
      <c r="A133" s="851"/>
      <c r="B133" s="851"/>
      <c r="C133" s="851"/>
      <c r="D133" s="851"/>
      <c r="E133" s="851"/>
      <c r="F133" s="851"/>
      <c r="G133" s="851"/>
      <c r="H133" s="851"/>
      <c r="I133" s="851"/>
      <c r="J133" s="851"/>
      <c r="K133" s="851"/>
      <c r="L133" s="851"/>
      <c r="M133" s="851"/>
      <c r="N133" s="851"/>
      <c r="O133" s="851"/>
      <c r="P133" s="851"/>
      <c r="Q133" s="851"/>
      <c r="R133" s="851"/>
      <c r="S133" s="851"/>
      <c r="T133" s="851"/>
      <c r="U133" s="851"/>
      <c r="V133" s="851"/>
      <c r="W133" s="851"/>
      <c r="X133" s="851"/>
      <c r="Y133" s="851"/>
      <c r="Z133" s="851"/>
      <c r="AA133" s="851"/>
      <c r="AB133" s="851"/>
      <c r="AC133" s="851"/>
      <c r="AD133" s="851"/>
      <c r="AE133" s="180"/>
      <c r="AF133" s="180"/>
    </row>
    <row r="134" spans="1:32" ht="10.5">
      <c r="A134" s="851"/>
      <c r="B134" s="851"/>
      <c r="C134" s="851"/>
      <c r="D134" s="851"/>
      <c r="E134" s="851"/>
      <c r="F134" s="851"/>
      <c r="G134" s="851"/>
      <c r="H134" s="851"/>
      <c r="I134" s="851"/>
      <c r="J134" s="851"/>
      <c r="K134" s="851"/>
      <c r="L134" s="851"/>
      <c r="M134" s="851"/>
      <c r="N134" s="851"/>
      <c r="O134" s="851"/>
      <c r="P134" s="851"/>
      <c r="Q134" s="851"/>
      <c r="R134" s="851"/>
      <c r="S134" s="851"/>
      <c r="T134" s="851"/>
      <c r="U134" s="851"/>
      <c r="V134" s="851"/>
      <c r="W134" s="851"/>
      <c r="X134" s="851"/>
      <c r="Y134" s="851"/>
      <c r="Z134" s="851"/>
      <c r="AA134" s="851"/>
      <c r="AB134" s="851"/>
      <c r="AC134" s="851"/>
      <c r="AD134" s="851"/>
      <c r="AE134" s="180"/>
      <c r="AF134" s="180"/>
    </row>
    <row r="135" spans="1:32" ht="10.5">
      <c r="A135" s="851"/>
      <c r="B135" s="851"/>
      <c r="C135" s="851"/>
      <c r="D135" s="851"/>
      <c r="E135" s="851"/>
      <c r="F135" s="851"/>
      <c r="G135" s="851"/>
      <c r="H135" s="851"/>
      <c r="I135" s="851"/>
      <c r="J135" s="851"/>
      <c r="K135" s="851"/>
      <c r="L135" s="851"/>
      <c r="M135" s="851"/>
      <c r="N135" s="851"/>
      <c r="O135" s="851"/>
      <c r="P135" s="851"/>
      <c r="Q135" s="851"/>
      <c r="R135" s="851"/>
      <c r="S135" s="851"/>
      <c r="T135" s="851"/>
      <c r="U135" s="851"/>
      <c r="V135" s="851"/>
      <c r="W135" s="851"/>
      <c r="X135" s="851"/>
      <c r="Y135" s="851"/>
      <c r="Z135" s="851"/>
      <c r="AA135" s="851"/>
      <c r="AB135" s="851"/>
      <c r="AC135" s="851"/>
      <c r="AD135" s="851"/>
      <c r="AE135" s="180"/>
      <c r="AF135" s="180"/>
    </row>
    <row r="136" spans="1:32" ht="10.5">
      <c r="A136" s="851"/>
      <c r="B136" s="851"/>
      <c r="C136" s="851"/>
      <c r="D136" s="851"/>
      <c r="E136" s="851"/>
      <c r="F136" s="851"/>
      <c r="G136" s="851"/>
      <c r="H136" s="851"/>
      <c r="I136" s="851"/>
      <c r="J136" s="851"/>
      <c r="K136" s="851"/>
      <c r="L136" s="851"/>
      <c r="M136" s="851"/>
      <c r="N136" s="851"/>
      <c r="O136" s="851"/>
      <c r="P136" s="851"/>
      <c r="Q136" s="851"/>
      <c r="R136" s="851"/>
      <c r="S136" s="851"/>
      <c r="T136" s="851"/>
      <c r="U136" s="851"/>
      <c r="V136" s="851"/>
      <c r="W136" s="851"/>
      <c r="X136" s="851"/>
      <c r="Y136" s="851"/>
      <c r="Z136" s="851"/>
      <c r="AA136" s="851"/>
      <c r="AB136" s="851"/>
      <c r="AC136" s="851"/>
      <c r="AD136" s="851"/>
      <c r="AE136" s="180"/>
      <c r="AF136" s="180"/>
    </row>
    <row r="137" spans="1:32" ht="12" customHeight="1">
      <c r="A137" s="855"/>
      <c r="B137" s="855"/>
      <c r="C137" s="851"/>
      <c r="D137" s="851"/>
      <c r="E137" s="851"/>
      <c r="F137" s="851"/>
      <c r="G137" s="851"/>
      <c r="H137" s="851"/>
      <c r="I137" s="855"/>
      <c r="J137" s="855"/>
      <c r="K137" s="851"/>
      <c r="L137" s="851"/>
      <c r="M137" s="851"/>
      <c r="N137" s="851"/>
      <c r="O137" s="851"/>
      <c r="P137" s="851"/>
      <c r="Q137" s="851"/>
      <c r="R137" s="851"/>
      <c r="S137" s="851"/>
      <c r="T137" s="851"/>
      <c r="U137" s="851"/>
      <c r="V137" s="851"/>
      <c r="W137" s="851"/>
      <c r="X137" s="851"/>
      <c r="Y137" s="851"/>
      <c r="Z137" s="851"/>
      <c r="AA137" s="851"/>
      <c r="AB137" s="851"/>
      <c r="AC137" s="851"/>
      <c r="AD137" s="851"/>
      <c r="AE137" s="180"/>
      <c r="AF137" s="180"/>
    </row>
    <row r="138" spans="1:32" ht="16.5" customHeight="1">
      <c r="A138" s="851"/>
      <c r="B138" s="851"/>
      <c r="C138" s="854"/>
      <c r="D138" s="854"/>
      <c r="E138" s="854"/>
      <c r="F138" s="854"/>
      <c r="G138" s="854"/>
      <c r="H138" s="854"/>
      <c r="I138" s="851"/>
      <c r="J138" s="851"/>
      <c r="K138" s="851"/>
      <c r="L138" s="851"/>
      <c r="M138" s="851"/>
      <c r="N138" s="851"/>
      <c r="O138" s="851"/>
      <c r="P138" s="851"/>
      <c r="Q138" s="851"/>
      <c r="R138" s="851"/>
      <c r="S138" s="851"/>
      <c r="T138" s="851"/>
      <c r="U138" s="851"/>
      <c r="V138" s="851"/>
      <c r="W138" s="851"/>
      <c r="X138" s="851"/>
      <c r="Y138" s="851"/>
      <c r="Z138" s="851"/>
      <c r="AA138" s="851"/>
      <c r="AB138" s="851"/>
      <c r="AC138" s="851"/>
      <c r="AD138" s="851"/>
      <c r="AE138" s="180"/>
      <c r="AF138" s="180"/>
    </row>
    <row r="139" spans="1:32" ht="5.25" customHeight="1">
      <c r="A139" s="851"/>
      <c r="B139" s="851"/>
      <c r="C139" s="851"/>
      <c r="D139" s="851"/>
      <c r="E139" s="851"/>
      <c r="F139" s="851"/>
      <c r="G139" s="851"/>
      <c r="H139" s="851"/>
      <c r="I139" s="851"/>
      <c r="J139" s="851"/>
      <c r="K139" s="851"/>
      <c r="L139" s="851"/>
      <c r="M139" s="851"/>
      <c r="N139" s="851"/>
      <c r="O139" s="851"/>
      <c r="P139" s="851"/>
      <c r="Q139" s="851"/>
      <c r="R139" s="851"/>
      <c r="S139" s="851"/>
      <c r="T139" s="851"/>
      <c r="U139" s="851"/>
      <c r="V139" s="851"/>
      <c r="W139" s="851"/>
      <c r="X139" s="851"/>
      <c r="Y139" s="851"/>
      <c r="Z139" s="851"/>
      <c r="AA139" s="851"/>
      <c r="AB139" s="851"/>
      <c r="AC139" s="851"/>
      <c r="AD139" s="851"/>
      <c r="AE139" s="180"/>
      <c r="AF139" s="180"/>
    </row>
    <row r="140" spans="1:32" ht="8.25" customHeight="1">
      <c r="A140" s="851"/>
      <c r="B140" s="851"/>
      <c r="C140" s="851"/>
      <c r="D140" s="851"/>
      <c r="E140" s="851"/>
      <c r="F140" s="851"/>
      <c r="G140" s="851"/>
      <c r="H140" s="851"/>
      <c r="I140" s="851"/>
      <c r="J140" s="851"/>
      <c r="K140" s="851"/>
      <c r="L140" s="851"/>
      <c r="M140" s="851"/>
      <c r="N140" s="851"/>
      <c r="O140" s="851"/>
      <c r="P140" s="851"/>
      <c r="Q140" s="851"/>
      <c r="R140" s="851"/>
      <c r="S140" s="851"/>
      <c r="T140" s="851"/>
      <c r="U140" s="851"/>
      <c r="V140" s="851"/>
      <c r="W140" s="851"/>
      <c r="X140" s="851"/>
      <c r="Y140" s="851"/>
      <c r="Z140" s="851"/>
      <c r="AA140" s="851"/>
      <c r="AB140" s="851"/>
      <c r="AC140" s="851"/>
      <c r="AD140" s="851"/>
      <c r="AE140" s="180"/>
      <c r="AF140" s="180"/>
    </row>
    <row r="141" spans="1:32" ht="10.5">
      <c r="A141" s="851"/>
      <c r="B141" s="851"/>
      <c r="C141" s="851"/>
      <c r="D141" s="851"/>
      <c r="E141" s="851"/>
      <c r="F141" s="851"/>
      <c r="G141" s="851"/>
      <c r="H141" s="851"/>
      <c r="I141" s="851"/>
      <c r="J141" s="851"/>
      <c r="K141" s="851"/>
      <c r="L141" s="891"/>
      <c r="M141" s="851"/>
      <c r="N141" s="851"/>
      <c r="O141" s="851"/>
      <c r="P141" s="851"/>
      <c r="Q141" s="851"/>
      <c r="R141" s="851"/>
      <c r="S141" s="851"/>
      <c r="T141" s="851"/>
      <c r="U141" s="851"/>
      <c r="V141" s="851"/>
      <c r="W141" s="851"/>
      <c r="X141" s="851"/>
      <c r="Y141" s="851"/>
      <c r="Z141" s="851"/>
      <c r="AA141" s="851"/>
      <c r="AB141" s="851"/>
      <c r="AC141" s="851"/>
      <c r="AD141" s="851"/>
      <c r="AE141" s="180"/>
      <c r="AF141" s="180"/>
    </row>
    <row r="142" spans="1:32" ht="10.5">
      <c r="A142" s="851"/>
      <c r="B142" s="851"/>
      <c r="C142" s="851"/>
      <c r="D142" s="851"/>
      <c r="E142" s="851"/>
      <c r="F142" s="851"/>
      <c r="G142" s="851"/>
      <c r="H142" s="851"/>
      <c r="I142" s="851"/>
      <c r="J142" s="851"/>
      <c r="K142" s="851"/>
      <c r="L142" s="891"/>
      <c r="M142" s="851"/>
      <c r="N142" s="851"/>
      <c r="O142" s="851"/>
      <c r="P142" s="851"/>
      <c r="Q142" s="851"/>
      <c r="R142" s="851"/>
      <c r="S142" s="851"/>
      <c r="T142" s="851"/>
      <c r="U142" s="851"/>
      <c r="V142" s="851"/>
      <c r="W142" s="851"/>
      <c r="X142" s="851"/>
      <c r="Y142" s="851"/>
      <c r="Z142" s="851"/>
      <c r="AA142" s="851"/>
      <c r="AB142" s="851"/>
      <c r="AC142" s="851"/>
      <c r="AD142" s="851"/>
      <c r="AE142" s="180"/>
      <c r="AF142" s="180"/>
    </row>
    <row r="143" spans="1:32" ht="10.5">
      <c r="A143" s="851"/>
      <c r="B143" s="851"/>
      <c r="C143" s="851"/>
      <c r="D143" s="851"/>
      <c r="E143" s="851"/>
      <c r="F143" s="851"/>
      <c r="G143" s="851"/>
      <c r="H143" s="851"/>
      <c r="I143" s="851"/>
      <c r="J143" s="851"/>
      <c r="K143" s="851"/>
      <c r="L143" s="891"/>
      <c r="M143" s="851"/>
      <c r="N143" s="851"/>
      <c r="O143" s="851"/>
      <c r="P143" s="851"/>
      <c r="Q143" s="851"/>
      <c r="R143" s="851"/>
      <c r="S143" s="851"/>
      <c r="T143" s="851"/>
      <c r="U143" s="851"/>
      <c r="V143" s="851"/>
      <c r="W143" s="851"/>
      <c r="X143" s="851"/>
      <c r="Y143" s="851"/>
      <c r="Z143" s="851"/>
      <c r="AA143" s="851"/>
      <c r="AB143" s="851"/>
      <c r="AC143" s="851"/>
      <c r="AD143" s="851"/>
      <c r="AE143" s="180"/>
      <c r="AF143" s="180"/>
    </row>
    <row r="144" spans="1:32" ht="10.5">
      <c r="A144" s="851"/>
      <c r="B144" s="851"/>
      <c r="C144" s="851"/>
      <c r="D144" s="851"/>
      <c r="E144" s="851"/>
      <c r="F144" s="851"/>
      <c r="G144" s="851"/>
      <c r="H144" s="851"/>
      <c r="I144" s="851"/>
      <c r="J144" s="851"/>
      <c r="K144" s="851"/>
      <c r="L144" s="891"/>
      <c r="M144" s="851"/>
      <c r="N144" s="851"/>
      <c r="O144" s="851"/>
      <c r="P144" s="851"/>
      <c r="Q144" s="851"/>
      <c r="R144" s="851"/>
      <c r="S144" s="851"/>
      <c r="T144" s="851"/>
      <c r="U144" s="851"/>
      <c r="V144" s="851"/>
      <c r="W144" s="851"/>
      <c r="X144" s="851"/>
      <c r="Y144" s="851"/>
      <c r="Z144" s="851"/>
      <c r="AA144" s="851"/>
      <c r="AB144" s="851"/>
      <c r="AC144" s="851"/>
      <c r="AD144" s="851"/>
      <c r="AE144" s="180"/>
      <c r="AF144" s="180"/>
    </row>
    <row r="145" spans="1:32" ht="10.5">
      <c r="A145" s="851"/>
      <c r="B145" s="851"/>
      <c r="C145" s="851"/>
      <c r="D145" s="851"/>
      <c r="E145" s="851"/>
      <c r="F145" s="851"/>
      <c r="G145" s="851"/>
      <c r="H145" s="851"/>
      <c r="I145" s="851"/>
      <c r="J145" s="851"/>
      <c r="K145" s="851"/>
      <c r="L145" s="891"/>
      <c r="M145" s="851"/>
      <c r="N145" s="851"/>
      <c r="O145" s="851"/>
      <c r="P145" s="851"/>
      <c r="Q145" s="851"/>
      <c r="R145" s="851"/>
      <c r="S145" s="851"/>
      <c r="T145" s="851"/>
      <c r="U145" s="851"/>
      <c r="V145" s="851"/>
      <c r="W145" s="851"/>
      <c r="X145" s="851"/>
      <c r="Y145" s="851"/>
      <c r="Z145" s="851"/>
      <c r="AA145" s="851"/>
      <c r="AB145" s="851"/>
      <c r="AC145" s="851"/>
      <c r="AD145" s="851"/>
      <c r="AE145" s="180"/>
      <c r="AF145" s="180"/>
    </row>
    <row r="146" spans="1:32" ht="10.5">
      <c r="A146" s="851"/>
      <c r="B146" s="851"/>
      <c r="C146" s="851"/>
      <c r="D146" s="851"/>
      <c r="E146" s="851"/>
      <c r="F146" s="851"/>
      <c r="G146" s="851"/>
      <c r="H146" s="851"/>
      <c r="I146" s="851"/>
      <c r="J146" s="851"/>
      <c r="K146" s="851"/>
      <c r="L146" s="891"/>
      <c r="M146" s="851"/>
      <c r="N146" s="851"/>
      <c r="O146" s="851"/>
      <c r="P146" s="851"/>
      <c r="Q146" s="851"/>
      <c r="R146" s="851"/>
      <c r="S146" s="851"/>
      <c r="T146" s="851"/>
      <c r="U146" s="851"/>
      <c r="V146" s="851"/>
      <c r="W146" s="851"/>
      <c r="X146" s="851"/>
      <c r="Y146" s="851"/>
      <c r="Z146" s="851"/>
      <c r="AA146" s="851"/>
      <c r="AB146" s="851"/>
      <c r="AC146" s="851"/>
      <c r="AD146" s="851"/>
      <c r="AE146" s="180"/>
      <c r="AF146" s="180"/>
    </row>
    <row r="147" spans="1:32" ht="10.5">
      <c r="A147" s="851"/>
      <c r="B147" s="851"/>
      <c r="C147" s="851"/>
      <c r="D147" s="851"/>
      <c r="E147" s="851"/>
      <c r="F147" s="851"/>
      <c r="G147" s="851"/>
      <c r="H147" s="851"/>
      <c r="I147" s="851"/>
      <c r="J147" s="851"/>
      <c r="K147" s="851"/>
      <c r="L147" s="891"/>
      <c r="M147" s="851"/>
      <c r="N147" s="851"/>
      <c r="O147" s="851"/>
      <c r="P147" s="851"/>
      <c r="Q147" s="851"/>
      <c r="R147" s="851"/>
      <c r="S147" s="851"/>
      <c r="T147" s="851"/>
      <c r="U147" s="851"/>
      <c r="V147" s="851"/>
      <c r="W147" s="851"/>
      <c r="X147" s="851"/>
      <c r="Y147" s="851"/>
      <c r="Z147" s="851"/>
      <c r="AA147" s="851"/>
      <c r="AB147" s="851"/>
      <c r="AC147" s="851"/>
      <c r="AD147" s="851"/>
      <c r="AE147" s="180"/>
      <c r="AF147" s="180"/>
    </row>
    <row r="148" spans="1:32" ht="10.5">
      <c r="A148" s="851"/>
      <c r="B148" s="851"/>
      <c r="C148" s="851"/>
      <c r="D148" s="851"/>
      <c r="E148" s="851"/>
      <c r="F148" s="851"/>
      <c r="G148" s="851"/>
      <c r="H148" s="851"/>
      <c r="I148" s="851"/>
      <c r="J148" s="851"/>
      <c r="K148" s="851"/>
      <c r="L148" s="891"/>
      <c r="M148" s="851"/>
      <c r="N148" s="851"/>
      <c r="O148" s="851"/>
      <c r="P148" s="851"/>
      <c r="Q148" s="851"/>
      <c r="R148" s="851"/>
      <c r="S148" s="851"/>
      <c r="T148" s="851"/>
      <c r="U148" s="851"/>
      <c r="V148" s="851"/>
      <c r="W148" s="851"/>
      <c r="X148" s="851"/>
      <c r="Y148" s="851"/>
      <c r="Z148" s="851"/>
      <c r="AA148" s="851"/>
      <c r="AB148" s="851"/>
      <c r="AC148" s="851"/>
      <c r="AD148" s="851"/>
      <c r="AE148" s="180"/>
      <c r="AF148" s="180"/>
    </row>
    <row r="149" spans="1:32" ht="10.5">
      <c r="A149" s="851"/>
      <c r="B149" s="851"/>
      <c r="C149" s="851"/>
      <c r="D149" s="851"/>
      <c r="E149" s="851"/>
      <c r="F149" s="851"/>
      <c r="G149" s="851"/>
      <c r="H149" s="851"/>
      <c r="I149" s="851"/>
      <c r="J149" s="851"/>
      <c r="K149" s="851"/>
      <c r="L149" s="891"/>
      <c r="M149" s="851"/>
      <c r="N149" s="851"/>
      <c r="O149" s="851"/>
      <c r="P149" s="851"/>
      <c r="Q149" s="851"/>
      <c r="R149" s="851"/>
      <c r="S149" s="851"/>
      <c r="T149" s="851"/>
      <c r="U149" s="851"/>
      <c r="V149" s="851"/>
      <c r="W149" s="851"/>
      <c r="X149" s="851"/>
      <c r="Y149" s="851"/>
      <c r="Z149" s="851"/>
      <c r="AA149" s="851"/>
      <c r="AB149" s="851"/>
      <c r="AC149" s="851"/>
      <c r="AD149" s="851"/>
      <c r="AE149" s="180"/>
      <c r="AF149" s="180"/>
    </row>
    <row r="150" spans="1:32" ht="10.5">
      <c r="A150" s="851"/>
      <c r="B150" s="851"/>
      <c r="C150" s="851"/>
      <c r="D150" s="851"/>
      <c r="E150" s="851"/>
      <c r="F150" s="851"/>
      <c r="G150" s="851"/>
      <c r="H150" s="851"/>
      <c r="I150" s="851"/>
      <c r="J150" s="851"/>
      <c r="K150" s="851"/>
      <c r="L150" s="891"/>
      <c r="M150" s="851"/>
      <c r="N150" s="851"/>
      <c r="O150" s="851"/>
      <c r="P150" s="851"/>
      <c r="Q150" s="851"/>
      <c r="R150" s="851"/>
      <c r="S150" s="851"/>
      <c r="T150" s="851"/>
      <c r="U150" s="851"/>
      <c r="V150" s="851"/>
      <c r="W150" s="851"/>
      <c r="X150" s="851"/>
      <c r="Y150" s="851"/>
      <c r="Z150" s="851"/>
      <c r="AA150" s="851"/>
      <c r="AB150" s="851"/>
      <c r="AC150" s="851"/>
      <c r="AD150" s="851"/>
      <c r="AE150" s="180"/>
      <c r="AF150" s="180"/>
    </row>
    <row r="151" spans="1:32" ht="10.5">
      <c r="A151" s="851"/>
      <c r="B151" s="851"/>
      <c r="C151" s="851"/>
      <c r="D151" s="851"/>
      <c r="E151" s="851"/>
      <c r="F151" s="851"/>
      <c r="G151" s="851"/>
      <c r="H151" s="851"/>
      <c r="I151" s="851"/>
      <c r="J151" s="851"/>
      <c r="K151" s="851"/>
      <c r="L151" s="891"/>
      <c r="M151" s="851"/>
      <c r="N151" s="851"/>
      <c r="O151" s="851"/>
      <c r="P151" s="851"/>
      <c r="Q151" s="851"/>
      <c r="R151" s="851"/>
      <c r="S151" s="851"/>
      <c r="T151" s="851"/>
      <c r="U151" s="851"/>
      <c r="V151" s="851"/>
      <c r="W151" s="851"/>
      <c r="X151" s="851"/>
      <c r="Y151" s="851"/>
      <c r="Z151" s="851"/>
      <c r="AA151" s="851"/>
      <c r="AB151" s="851"/>
      <c r="AC151" s="851"/>
      <c r="AD151" s="851"/>
      <c r="AE151" s="180"/>
      <c r="AF151" s="180"/>
    </row>
    <row r="152" spans="1:32" ht="10.5">
      <c r="A152" s="851"/>
      <c r="B152" s="851"/>
      <c r="C152" s="851"/>
      <c r="D152" s="851"/>
      <c r="E152" s="851"/>
      <c r="F152" s="851"/>
      <c r="G152" s="851"/>
      <c r="H152" s="851"/>
      <c r="I152" s="851"/>
      <c r="J152" s="851"/>
      <c r="K152" s="851"/>
      <c r="L152" s="891"/>
      <c r="M152" s="851"/>
      <c r="N152" s="851"/>
      <c r="O152" s="851"/>
      <c r="P152" s="851"/>
      <c r="Q152" s="851"/>
      <c r="R152" s="851"/>
      <c r="S152" s="851"/>
      <c r="T152" s="851"/>
      <c r="U152" s="851"/>
      <c r="V152" s="851"/>
      <c r="W152" s="851"/>
      <c r="X152" s="851"/>
      <c r="Y152" s="851"/>
      <c r="Z152" s="851"/>
      <c r="AA152" s="851"/>
      <c r="AB152" s="851"/>
      <c r="AC152" s="851"/>
      <c r="AD152" s="851"/>
      <c r="AE152" s="180"/>
      <c r="AF152" s="180"/>
    </row>
    <row r="153" spans="1:32" ht="10.5">
      <c r="A153" s="851"/>
      <c r="B153" s="851"/>
      <c r="C153" s="851"/>
      <c r="D153" s="851"/>
      <c r="E153" s="851"/>
      <c r="F153" s="851"/>
      <c r="G153" s="851"/>
      <c r="H153" s="851"/>
      <c r="I153" s="851"/>
      <c r="J153" s="851"/>
      <c r="K153" s="851"/>
      <c r="L153" s="891"/>
      <c r="M153" s="851"/>
      <c r="N153" s="851"/>
      <c r="O153" s="851"/>
      <c r="P153" s="851"/>
      <c r="Q153" s="851"/>
      <c r="R153" s="851"/>
      <c r="S153" s="851"/>
      <c r="T153" s="851"/>
      <c r="U153" s="851"/>
      <c r="V153" s="851"/>
      <c r="W153" s="851"/>
      <c r="X153" s="851"/>
      <c r="Y153" s="851"/>
      <c r="Z153" s="851"/>
      <c r="AA153" s="851"/>
      <c r="AB153" s="851"/>
      <c r="AC153" s="851"/>
      <c r="AD153" s="851"/>
      <c r="AE153" s="180"/>
      <c r="AF153" s="180"/>
    </row>
    <row r="154" spans="1:32" ht="10.5">
      <c r="A154" s="851"/>
      <c r="B154" s="851"/>
      <c r="C154" s="851"/>
      <c r="D154" s="851"/>
      <c r="E154" s="851"/>
      <c r="F154" s="851"/>
      <c r="G154" s="851"/>
      <c r="H154" s="851"/>
      <c r="I154" s="851"/>
      <c r="J154" s="851"/>
      <c r="K154" s="854"/>
      <c r="L154" s="891"/>
      <c r="M154" s="851"/>
      <c r="N154" s="851"/>
      <c r="O154" s="851"/>
      <c r="P154" s="851"/>
      <c r="Q154" s="851"/>
      <c r="R154" s="851"/>
      <c r="S154" s="851"/>
      <c r="T154" s="851"/>
      <c r="U154" s="851"/>
      <c r="V154" s="851"/>
      <c r="W154" s="851"/>
      <c r="X154" s="851"/>
      <c r="Y154" s="851"/>
      <c r="Z154" s="851"/>
      <c r="AA154" s="851"/>
      <c r="AB154" s="851"/>
      <c r="AC154" s="851"/>
      <c r="AD154" s="851"/>
      <c r="AE154" s="180"/>
      <c r="AF154" s="180"/>
    </row>
    <row r="155" spans="1:32" ht="10.5">
      <c r="A155" s="851"/>
      <c r="B155" s="851"/>
      <c r="C155" s="851"/>
      <c r="D155" s="851"/>
      <c r="E155" s="851"/>
      <c r="F155" s="851"/>
      <c r="G155" s="851"/>
      <c r="H155" s="851"/>
      <c r="I155" s="851"/>
      <c r="J155" s="851"/>
      <c r="K155" s="851"/>
      <c r="L155" s="851"/>
      <c r="M155" s="851"/>
      <c r="N155" s="851"/>
      <c r="O155" s="851"/>
      <c r="P155" s="851"/>
      <c r="Q155" s="851"/>
      <c r="R155" s="851"/>
      <c r="S155" s="851"/>
      <c r="T155" s="851"/>
      <c r="U155" s="851"/>
      <c r="V155" s="851"/>
      <c r="W155" s="851"/>
      <c r="X155" s="851"/>
      <c r="Y155" s="851"/>
      <c r="Z155" s="851"/>
      <c r="AA155" s="851"/>
      <c r="AB155" s="851"/>
      <c r="AC155" s="851"/>
      <c r="AD155" s="851"/>
      <c r="AE155" s="180"/>
      <c r="AF155" s="180"/>
    </row>
    <row r="156" spans="1:32" ht="10.5">
      <c r="A156" s="851"/>
      <c r="B156" s="851"/>
      <c r="C156" s="851"/>
      <c r="D156" s="851"/>
      <c r="E156" s="851"/>
      <c r="F156" s="851"/>
      <c r="G156" s="851"/>
      <c r="H156" s="851"/>
      <c r="I156" s="851"/>
      <c r="J156" s="851"/>
      <c r="K156" s="851"/>
      <c r="L156" s="851"/>
      <c r="M156" s="851"/>
      <c r="N156" s="851"/>
      <c r="O156" s="851"/>
      <c r="P156" s="851"/>
      <c r="Q156" s="851"/>
      <c r="R156" s="851"/>
      <c r="S156" s="851"/>
      <c r="T156" s="851"/>
      <c r="U156" s="851"/>
      <c r="V156" s="851"/>
      <c r="W156" s="851"/>
      <c r="X156" s="851"/>
      <c r="Y156" s="851"/>
      <c r="Z156" s="851"/>
      <c r="AA156" s="851"/>
      <c r="AB156" s="851"/>
      <c r="AC156" s="851"/>
      <c r="AD156" s="851"/>
      <c r="AE156" s="180"/>
      <c r="AF156" s="180"/>
    </row>
    <row r="157" spans="1:32" ht="10.5">
      <c r="A157" s="851"/>
      <c r="B157" s="851"/>
      <c r="C157" s="851"/>
      <c r="D157" s="851"/>
      <c r="E157" s="851"/>
      <c r="F157" s="851"/>
      <c r="G157" s="851"/>
      <c r="H157" s="851"/>
      <c r="I157" s="851"/>
      <c r="J157" s="851"/>
      <c r="K157" s="851"/>
      <c r="L157" s="851"/>
      <c r="M157" s="851"/>
      <c r="N157" s="851"/>
      <c r="O157" s="851"/>
      <c r="P157" s="851"/>
      <c r="Q157" s="851"/>
      <c r="R157" s="851"/>
      <c r="S157" s="851"/>
      <c r="T157" s="851"/>
      <c r="U157" s="851"/>
      <c r="V157" s="851"/>
      <c r="W157" s="851"/>
      <c r="X157" s="851"/>
      <c r="Y157" s="851"/>
      <c r="Z157" s="851"/>
      <c r="AA157" s="851"/>
      <c r="AB157" s="851"/>
      <c r="AC157" s="851"/>
      <c r="AD157" s="851"/>
      <c r="AE157" s="180"/>
      <c r="AF157" s="180"/>
    </row>
    <row r="158" spans="1:32" ht="10.5">
      <c r="A158" s="851"/>
      <c r="B158" s="851"/>
      <c r="C158" s="851"/>
      <c r="D158" s="851"/>
      <c r="E158" s="851"/>
      <c r="F158" s="851"/>
      <c r="G158" s="851"/>
      <c r="H158" s="851"/>
      <c r="I158" s="851"/>
      <c r="J158" s="851"/>
      <c r="K158" s="851"/>
      <c r="L158" s="851"/>
      <c r="M158" s="851"/>
      <c r="N158" s="851"/>
      <c r="O158" s="851"/>
      <c r="P158" s="851"/>
      <c r="Q158" s="851"/>
      <c r="R158" s="851"/>
      <c r="S158" s="851"/>
      <c r="T158" s="851"/>
      <c r="U158" s="851"/>
      <c r="V158" s="851"/>
      <c r="W158" s="851"/>
      <c r="X158" s="851"/>
      <c r="Y158" s="851"/>
      <c r="Z158" s="851"/>
      <c r="AA158" s="851"/>
      <c r="AB158" s="851"/>
      <c r="AC158" s="851"/>
      <c r="AD158" s="851"/>
      <c r="AE158" s="180"/>
      <c r="AF158" s="180"/>
    </row>
    <row r="159" spans="1:32" ht="10.5">
      <c r="A159" s="851"/>
      <c r="B159" s="851"/>
      <c r="C159" s="851"/>
      <c r="D159" s="851"/>
      <c r="E159" s="851"/>
      <c r="F159" s="851"/>
      <c r="G159" s="851"/>
      <c r="H159" s="851"/>
      <c r="I159" s="851"/>
      <c r="J159" s="851"/>
      <c r="K159" s="851"/>
      <c r="L159" s="851"/>
      <c r="M159" s="851"/>
      <c r="N159" s="851"/>
      <c r="O159" s="851"/>
      <c r="P159" s="851"/>
      <c r="Q159" s="851"/>
      <c r="R159" s="851"/>
      <c r="S159" s="851"/>
      <c r="T159" s="851"/>
      <c r="U159" s="851"/>
      <c r="V159" s="851"/>
      <c r="W159" s="851"/>
      <c r="X159" s="851"/>
      <c r="Y159" s="851"/>
      <c r="Z159" s="851"/>
      <c r="AA159" s="851"/>
      <c r="AB159" s="851"/>
      <c r="AC159" s="851"/>
      <c r="AD159" s="851"/>
      <c r="AE159" s="180"/>
      <c r="AF159" s="180"/>
    </row>
    <row r="160" spans="1:32" ht="10.5">
      <c r="A160" s="851"/>
      <c r="B160" s="851"/>
      <c r="C160" s="851"/>
      <c r="D160" s="851"/>
      <c r="E160" s="851"/>
      <c r="F160" s="851"/>
      <c r="G160" s="851"/>
      <c r="H160" s="851"/>
      <c r="I160" s="851"/>
      <c r="J160" s="851"/>
      <c r="K160" s="851"/>
      <c r="L160" s="851"/>
      <c r="M160" s="851"/>
      <c r="N160" s="851"/>
      <c r="O160" s="851"/>
      <c r="P160" s="851"/>
      <c r="Q160" s="851"/>
      <c r="R160" s="851"/>
      <c r="S160" s="851"/>
      <c r="T160" s="851"/>
      <c r="U160" s="851"/>
      <c r="V160" s="851"/>
      <c r="W160" s="851"/>
      <c r="X160" s="851"/>
      <c r="Y160" s="851"/>
      <c r="Z160" s="851"/>
      <c r="AA160" s="851"/>
      <c r="AB160" s="851"/>
      <c r="AC160" s="851"/>
      <c r="AD160" s="851"/>
      <c r="AE160" s="180"/>
      <c r="AF160" s="180"/>
    </row>
    <row r="161" spans="1:32" ht="10.5">
      <c r="A161" s="851"/>
      <c r="B161" s="851"/>
      <c r="C161" s="851"/>
      <c r="D161" s="851"/>
      <c r="E161" s="851"/>
      <c r="F161" s="851"/>
      <c r="G161" s="851"/>
      <c r="H161" s="851"/>
      <c r="I161" s="851"/>
      <c r="J161" s="851"/>
      <c r="K161" s="851"/>
      <c r="L161" s="851"/>
      <c r="M161" s="851"/>
      <c r="N161" s="851"/>
      <c r="O161" s="851"/>
      <c r="P161" s="851"/>
      <c r="Q161" s="851"/>
      <c r="R161" s="851"/>
      <c r="S161" s="851"/>
      <c r="T161" s="851"/>
      <c r="U161" s="851"/>
      <c r="V161" s="851"/>
      <c r="W161" s="851"/>
      <c r="X161" s="851"/>
      <c r="Y161" s="851"/>
      <c r="Z161" s="851"/>
      <c r="AA161" s="851"/>
      <c r="AB161" s="851"/>
      <c r="AC161" s="851"/>
      <c r="AD161" s="851"/>
      <c r="AE161" s="180"/>
      <c r="AF161" s="180"/>
    </row>
    <row r="162" spans="1:32" ht="10.5">
      <c r="A162" s="851"/>
      <c r="B162" s="851"/>
      <c r="C162" s="851"/>
      <c r="D162" s="851"/>
      <c r="E162" s="851"/>
      <c r="F162" s="851"/>
      <c r="G162" s="851"/>
      <c r="H162" s="851"/>
      <c r="I162" s="851"/>
      <c r="J162" s="851"/>
      <c r="K162" s="851"/>
      <c r="L162" s="851"/>
      <c r="M162" s="851"/>
      <c r="N162" s="851"/>
      <c r="O162" s="851"/>
      <c r="P162" s="851"/>
      <c r="Q162" s="851"/>
      <c r="R162" s="851"/>
      <c r="S162" s="851"/>
      <c r="T162" s="851"/>
      <c r="U162" s="851"/>
      <c r="V162" s="851"/>
      <c r="W162" s="851"/>
      <c r="X162" s="851"/>
      <c r="Y162" s="851"/>
      <c r="Z162" s="851"/>
      <c r="AA162" s="851"/>
      <c r="AB162" s="851"/>
      <c r="AC162" s="851"/>
      <c r="AD162" s="851"/>
      <c r="AE162" s="180"/>
      <c r="AF162" s="180"/>
    </row>
    <row r="163" spans="1:32" ht="21" customHeight="1">
      <c r="A163" s="851"/>
      <c r="B163" s="851"/>
      <c r="C163" s="851"/>
      <c r="D163" s="851"/>
      <c r="E163" s="851"/>
      <c r="F163" s="851"/>
      <c r="G163" s="851"/>
      <c r="H163" s="851"/>
      <c r="I163" s="851"/>
      <c r="J163" s="851"/>
      <c r="K163" s="851"/>
      <c r="L163" s="851"/>
      <c r="M163" s="851"/>
      <c r="N163" s="851"/>
      <c r="O163" s="851"/>
      <c r="P163" s="851"/>
      <c r="Q163" s="851"/>
      <c r="R163" s="851"/>
      <c r="S163" s="851"/>
      <c r="T163" s="851"/>
      <c r="U163" s="851"/>
      <c r="V163" s="851"/>
      <c r="W163" s="851"/>
      <c r="X163" s="851"/>
      <c r="Y163" s="851"/>
      <c r="Z163" s="851"/>
      <c r="AA163" s="851"/>
      <c r="AB163" s="851"/>
      <c r="AC163" s="851"/>
      <c r="AD163" s="851"/>
      <c r="AE163" s="180"/>
      <c r="AF163" s="180"/>
    </row>
    <row r="164" spans="1:30" ht="10.5">
      <c r="A164" s="852"/>
      <c r="B164" s="852"/>
      <c r="C164" s="852"/>
      <c r="D164" s="852"/>
      <c r="E164" s="852"/>
      <c r="F164" s="852"/>
      <c r="G164" s="852"/>
      <c r="H164" s="852"/>
      <c r="I164" s="852"/>
      <c r="J164" s="852"/>
      <c r="K164" s="851"/>
      <c r="L164" s="851"/>
      <c r="M164" s="852"/>
      <c r="N164" s="852"/>
      <c r="O164" s="852"/>
      <c r="P164" s="852"/>
      <c r="Q164" s="852"/>
      <c r="R164" s="852"/>
      <c r="S164" s="852"/>
      <c r="T164" s="852"/>
      <c r="U164" s="852"/>
      <c r="V164" s="852"/>
      <c r="W164" s="852"/>
      <c r="X164" s="852"/>
      <c r="Y164" s="852"/>
      <c r="Z164" s="852"/>
      <c r="AA164" s="852"/>
      <c r="AB164" s="852"/>
      <c r="AC164" s="852"/>
      <c r="AD164" s="852"/>
    </row>
    <row r="165" spans="1:30" ht="10.5">
      <c r="A165" s="852"/>
      <c r="B165" s="852"/>
      <c r="C165" s="852"/>
      <c r="D165" s="852"/>
      <c r="E165" s="852"/>
      <c r="F165" s="852"/>
      <c r="G165" s="852"/>
      <c r="H165" s="852"/>
      <c r="I165" s="852"/>
      <c r="J165" s="852"/>
      <c r="K165" s="851"/>
      <c r="L165" s="851"/>
      <c r="M165" s="852"/>
      <c r="N165" s="852"/>
      <c r="O165" s="852"/>
      <c r="P165" s="852"/>
      <c r="Q165" s="852"/>
      <c r="R165" s="852"/>
      <c r="S165" s="852"/>
      <c r="T165" s="852"/>
      <c r="U165" s="852"/>
      <c r="V165" s="852"/>
      <c r="W165" s="852"/>
      <c r="X165" s="852"/>
      <c r="Y165" s="852"/>
      <c r="Z165" s="852"/>
      <c r="AA165" s="852"/>
      <c r="AB165" s="852"/>
      <c r="AC165" s="852"/>
      <c r="AD165" s="852"/>
    </row>
    <row r="166" spans="1:30" ht="10.5">
      <c r="A166" s="852"/>
      <c r="B166" s="852"/>
      <c r="C166" s="852"/>
      <c r="D166" s="852"/>
      <c r="E166" s="852"/>
      <c r="F166" s="852"/>
      <c r="G166" s="852"/>
      <c r="H166" s="852"/>
      <c r="I166" s="852"/>
      <c r="J166" s="852"/>
      <c r="K166" s="851"/>
      <c r="L166" s="851"/>
      <c r="M166" s="852"/>
      <c r="N166" s="852"/>
      <c r="O166" s="852"/>
      <c r="P166" s="852"/>
      <c r="Q166" s="852"/>
      <c r="R166" s="852"/>
      <c r="S166" s="852"/>
      <c r="T166" s="852"/>
      <c r="U166" s="852"/>
      <c r="V166" s="852"/>
      <c r="W166" s="852"/>
      <c r="X166" s="852"/>
      <c r="Y166" s="852"/>
      <c r="Z166" s="852"/>
      <c r="AA166" s="852"/>
      <c r="AB166" s="852"/>
      <c r="AC166" s="852"/>
      <c r="AD166" s="852"/>
    </row>
    <row r="170" spans="2:9" ht="10.5">
      <c r="B170" s="649"/>
      <c r="C170" s="649"/>
      <c r="D170" s="649"/>
      <c r="E170" s="649"/>
      <c r="F170" s="649"/>
      <c r="G170" s="649"/>
      <c r="H170" s="649"/>
      <c r="I170" s="649"/>
    </row>
    <row r="171" spans="2:9" ht="10.5">
      <c r="B171" s="649"/>
      <c r="C171" s="649"/>
      <c r="D171" s="649"/>
      <c r="E171" s="649"/>
      <c r="F171" s="649"/>
      <c r="G171" s="649"/>
      <c r="H171" s="649"/>
      <c r="I171" s="649"/>
    </row>
    <row r="173" spans="2:9" ht="10.5">
      <c r="B173" s="649"/>
      <c r="C173" s="649"/>
      <c r="D173" s="649"/>
      <c r="E173" s="649"/>
      <c r="F173" s="649"/>
      <c r="G173" s="649"/>
      <c r="H173" s="649"/>
      <c r="I173" s="649"/>
    </row>
  </sheetData>
  <sheetProtection/>
  <mergeCells count="34">
    <mergeCell ref="L5:M6"/>
    <mergeCell ref="N5:O6"/>
    <mergeCell ref="C6:C7"/>
    <mergeCell ref="D6:I6"/>
    <mergeCell ref="B32:H32"/>
    <mergeCell ref="I32:J33"/>
    <mergeCell ref="K32:L33"/>
    <mergeCell ref="B33:B34"/>
    <mergeCell ref="C33:H33"/>
    <mergeCell ref="A2:O2"/>
    <mergeCell ref="A5:A21"/>
    <mergeCell ref="B5:B7"/>
    <mergeCell ref="C5:I5"/>
    <mergeCell ref="J5:K6"/>
    <mergeCell ref="A93:I93"/>
    <mergeCell ref="AB33:AB34"/>
    <mergeCell ref="AC33:AC34"/>
    <mergeCell ref="AD33:AD34"/>
    <mergeCell ref="A50:A52"/>
    <mergeCell ref="B50:H50"/>
    <mergeCell ref="I50:J51"/>
    <mergeCell ref="B51:B52"/>
    <mergeCell ref="C51:H51"/>
    <mergeCell ref="A32:A34"/>
    <mergeCell ref="A94:J94"/>
    <mergeCell ref="A113:I113"/>
    <mergeCell ref="B170:I170"/>
    <mergeCell ref="B171:I171"/>
    <mergeCell ref="B173:I173"/>
    <mergeCell ref="A68:J68"/>
    <mergeCell ref="A75:A76"/>
    <mergeCell ref="B75:C75"/>
    <mergeCell ref="I75:J75"/>
    <mergeCell ref="A92:J92"/>
  </mergeCells>
  <printOptions/>
  <pageMargins left="0.2" right="0.16" top="6.39" bottom="0.17" header="6.18" footer="0.2"/>
  <pageSetup horizontalDpi="300" verticalDpi="3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2009-10-13T03:46:11Z</cp:lastPrinted>
  <dcterms:created xsi:type="dcterms:W3CDTF">2009-10-13T03:40:32Z</dcterms:created>
  <dcterms:modified xsi:type="dcterms:W3CDTF">2009-10-13T16:55:11Z</dcterms:modified>
  <cp:category/>
  <cp:version/>
  <cp:contentType/>
  <cp:contentStatus/>
</cp:coreProperties>
</file>